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DieseArbeitsmappe" defaultThemeVersion="166925"/>
  <mc:AlternateContent xmlns:mc="http://schemas.openxmlformats.org/markup-compatibility/2006">
    <mc:Choice Requires="x15">
      <x15ac:absPath xmlns:x15ac="http://schemas.microsoft.com/office/spreadsheetml/2010/11/ac" url="V:\03 Programme\100_FIS\03 Maßnahmeübergreifende Übersichten und Auswertungen\04 Beratungsmanagement\04_Förderrichtlinie 2021_FIS Covid-19-Pandemie\02 Formulare\"/>
    </mc:Choice>
  </mc:AlternateContent>
  <xr:revisionPtr revIDLastSave="0" documentId="13_ncr:1_{ACC12240-CC6B-4F29-8C2F-AB0A04AC8A9E}" xr6:coauthVersionLast="46" xr6:coauthVersionMax="46" xr10:uidLastSave="{00000000-0000-0000-0000-000000000000}"/>
  <workbookProtection workbookAlgorithmName="SHA-512" workbookHashValue="tHtk2Q5KULFVwxvT1R+iu7qbhTwLYqRmILXhzUYIwCdJK/4Vym7nibkL144+8OCzY+PkL/z/G1gHDOhIHp9vBg==" workbookSaltValue="Dsp/3wjNLFertrR0hmSB8w==" workbookSpinCount="100000" lockStructure="1"/>
  <bookViews>
    <workbookView xWindow="-120" yWindow="-120" windowWidth="29040" windowHeight="15840" xr2:uid="{00000000-000D-0000-FFFF-FFFF00000000}"/>
  </bookViews>
  <sheets>
    <sheet name="Finanzteil" sheetId="1" r:id="rId1"/>
    <sheet name="DropDown" sheetId="2" state="hidden" r:id="rId2"/>
  </sheets>
  <definedNames>
    <definedName name="_Hlk494206065" localSheetId="0">Finanzteil!#REF!</definedName>
    <definedName name="_Hlk511832725" localSheetId="0">Finanzteil!$B$3</definedName>
    <definedName name="_Hlk511909949" localSheetId="0">Finanzteil!$B$104</definedName>
    <definedName name="_xlnm.Print_Area" localSheetId="0">Finanzteil!$A$1:$K$107</definedName>
    <definedName name="Sachausgaben">DropDown!$B$3:$B$14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3" i="1" l="1"/>
  <c r="I95" i="1"/>
  <c r="I96" i="1"/>
  <c r="I94" i="1"/>
  <c r="I88" i="1"/>
  <c r="I89" i="1"/>
  <c r="I90" i="1"/>
  <c r="I87" i="1"/>
  <c r="H97" i="1"/>
  <c r="H91" i="1"/>
  <c r="G97" i="1"/>
  <c r="G91" i="1"/>
  <c r="F48" i="1"/>
  <c r="C41" i="1"/>
  <c r="C48" i="1" s="1"/>
  <c r="D90" i="1" s="1"/>
  <c r="E91" i="1" l="1"/>
  <c r="F97" i="1" l="1"/>
  <c r="E97" i="1"/>
  <c r="F91" i="1"/>
  <c r="I91" i="1" s="1"/>
  <c r="I97" i="1" l="1"/>
  <c r="I63" i="1" l="1"/>
  <c r="C66" i="1" l="1"/>
  <c r="C63" i="1"/>
  <c r="D73" i="1" l="1"/>
  <c r="D95" i="1"/>
  <c r="D94" i="1"/>
  <c r="D87" i="1" l="1"/>
  <c r="H79" i="1"/>
  <c r="C79" i="1" s="1"/>
  <c r="D89" i="1"/>
  <c r="D97" i="1" l="1"/>
  <c r="D96" i="1"/>
  <c r="D88" i="1" l="1"/>
  <c r="D91" i="1" l="1"/>
</calcChain>
</file>

<file path=xl/sharedStrings.xml><?xml version="1.0" encoding="utf-8"?>
<sst xmlns="http://schemas.openxmlformats.org/spreadsheetml/2006/main" count="182" uniqueCount="97">
  <si>
    <t>A</t>
  </si>
  <si>
    <t>Ausgaben</t>
  </si>
  <si>
    <t>1.</t>
  </si>
  <si>
    <t xml:space="preserve">Personalausgaben </t>
  </si>
  <si>
    <t>Lfd. Nr.</t>
  </si>
  <si>
    <t>Belegart</t>
  </si>
  <si>
    <t>2.</t>
  </si>
  <si>
    <t>3.</t>
  </si>
  <si>
    <t>4.</t>
  </si>
  <si>
    <t>5.</t>
  </si>
  <si>
    <t>6.</t>
  </si>
  <si>
    <t>Bemerkungen zu 1. Personalausgaben</t>
  </si>
  <si>
    <t>Mieten</t>
  </si>
  <si>
    <t>Erläuterung</t>
  </si>
  <si>
    <t>in €</t>
  </si>
  <si>
    <r>
      <t xml:space="preserve">Mieten, die </t>
    </r>
    <r>
      <rPr>
        <b/>
        <sz val="10"/>
        <color theme="1"/>
        <rFont val="Arial"/>
        <family val="2"/>
      </rPr>
      <t>nicht in der Form</t>
    </r>
    <r>
      <rPr>
        <sz val="10"/>
        <color theme="1"/>
        <rFont val="Arial"/>
        <family val="2"/>
      </rPr>
      <t xml:space="preserve"> nach</t>
    </r>
    <r>
      <rPr>
        <b/>
        <sz val="10"/>
        <color theme="1"/>
        <rFont val="Arial"/>
        <family val="2"/>
      </rPr>
      <t xml:space="preserve"> qm</t>
    </r>
    <r>
      <rPr>
        <sz val="10"/>
        <color theme="1"/>
        <rFont val="Arial"/>
        <family val="2"/>
      </rPr>
      <t xml:space="preserve"> dargestellt werden können</t>
    </r>
  </si>
  <si>
    <t>Sonstige Sachausgaben</t>
  </si>
  <si>
    <t>7.</t>
  </si>
  <si>
    <t>Bemerkungen zu 3. Sonstige Sachausgaben</t>
  </si>
  <si>
    <t xml:space="preserve">Summe Gesamtausgaben </t>
  </si>
  <si>
    <t>B</t>
  </si>
  <si>
    <t>Einnahmen</t>
  </si>
  <si>
    <t>Zuwendung</t>
  </si>
  <si>
    <t>Höhe der Zuwendung in %</t>
  </si>
  <si>
    <t>Eigenmittel</t>
  </si>
  <si>
    <t>Drittmittel</t>
  </si>
  <si>
    <t>Bemerkungen zu 3. Drittmittel</t>
  </si>
  <si>
    <t xml:space="preserve">Summe Gesamteinnahmen </t>
  </si>
  <si>
    <t>Geplant:</t>
  </si>
  <si>
    <t xml:space="preserve">geplant gesamt </t>
  </si>
  <si>
    <t>Mietausgaben</t>
  </si>
  <si>
    <t xml:space="preserve">Sonstige Sachausgaben </t>
  </si>
  <si>
    <t>Höhe der Zuwendung in % geplant</t>
  </si>
  <si>
    <t xml:space="preserve">Drittmittel </t>
  </si>
  <si>
    <t>geplant</t>
  </si>
  <si>
    <t>C</t>
  </si>
  <si>
    <t>Verteilung auf Jahresscheiben</t>
  </si>
  <si>
    <t>Summe</t>
  </si>
  <si>
    <t>Kontrollsumme</t>
  </si>
  <si>
    <t xml:space="preserve">Ausgaben </t>
  </si>
  <si>
    <t xml:space="preserve">Einnahmen </t>
  </si>
  <si>
    <t>1. Jahr</t>
  </si>
  <si>
    <t>2. Jahr</t>
  </si>
  <si>
    <t>Kurztitel des beantragten Vorhabens:</t>
  </si>
  <si>
    <t>Ort, Datum</t>
  </si>
  <si>
    <t>Stempel</t>
  </si>
  <si>
    <t>Unterschrift</t>
  </si>
  <si>
    <t>Name in Druckbuchstaben</t>
  </si>
  <si>
    <t xml:space="preserve">Name, Institution, Firma </t>
  </si>
  <si>
    <t>Erklärung zur Vorsteuerabzugsberechtigung</t>
  </si>
  <si>
    <t>Mit meiner/ unserer Unterschrift bestätige/n  ich/wir die Richtigkeit der vorstehenden Angaben.</t>
  </si>
  <si>
    <t>Maximale Zuwendungshöhe im Verhältnis zu den Gesamtausgaben in %:</t>
  </si>
  <si>
    <t>Rechtsverbindliche Unterschrift der zur rechtsgeschäftlichen Vertretung befugten Person (1)</t>
  </si>
  <si>
    <t>Rechtsverbindliche Unterschrift der zur rechtsgeschäftlichen Vertretung befugten Person (2)</t>
  </si>
  <si>
    <t>Bitte auswählen</t>
  </si>
  <si>
    <t>Pauschalen</t>
  </si>
  <si>
    <t>Höhe der Pauschale in %</t>
  </si>
  <si>
    <t>Mietnebenkosten</t>
  </si>
  <si>
    <t>Erläuterung/ ggf. Name</t>
  </si>
  <si>
    <r>
      <t>Beantragter Betrag (€)</t>
    </r>
    <r>
      <rPr>
        <sz val="10"/>
        <color rgb="FFFF0000"/>
        <rFont val="Arial"/>
        <family val="2"/>
      </rPr>
      <t xml:space="preserve"> </t>
    </r>
  </si>
  <si>
    <t xml:space="preserve">Beantragter Betrag (€) </t>
  </si>
  <si>
    <t xml:space="preserve">Mietausgaben für das Vorhaben (€) </t>
  </si>
  <si>
    <r>
      <t xml:space="preserve">Hinweis: </t>
    </r>
    <r>
      <rPr>
        <i/>
        <sz val="11"/>
        <color theme="1"/>
        <rFont val="Arial"/>
        <family val="2"/>
      </rPr>
      <t>„Sofern eine Vorsteuerabzugsberechtigung besteht, kann der Unternehmer von seiner Umsatzsteuerschuld die von ihm entrichteten Umsatzsteuerbeträge (sog. Vorsteuer) abziehen (§15 UstG). Konsultieren Sie hierzu ggf. Ihren Steuerberater.“</t>
    </r>
  </si>
  <si>
    <t>Hinweis:</t>
  </si>
  <si>
    <t xml:space="preserve">Geplant </t>
  </si>
  <si>
    <t>(Bitte angeben)</t>
  </si>
  <si>
    <t>Wird eine Verwaltungs- und Sachmittelpauschale geplant?</t>
  </si>
  <si>
    <t>Bemerkungen zu 4. Mieten</t>
  </si>
  <si>
    <t>Ja</t>
  </si>
  <si>
    <t>Bemerkungen zu 2. Pauschalen</t>
  </si>
  <si>
    <t>Hinweise:</t>
  </si>
  <si>
    <t>8.</t>
  </si>
  <si>
    <t>9.</t>
  </si>
  <si>
    <t>10.</t>
  </si>
  <si>
    <t>Wissenschaftliche Mitarbeit</t>
  </si>
  <si>
    <t>Projektleitung</t>
  </si>
  <si>
    <t>Eine zusätzliche Kalkulation von vorhabensbezogenen Mieten ist nur möglich, wenn keine Verwaltungsausgabenpauschale (siehe 2.) in Anspruch genommen wird.</t>
  </si>
  <si>
    <t>Die/ der Interessenbekunder/in ist bei diesem Vorhaben zum Vorsteuerabzug nach § 15 UStG berechtigt.</t>
  </si>
  <si>
    <r>
      <t xml:space="preserve">Verwaltungsausgaben (Sachausgaben für Verbrauchsmaterial, Geschäftsbedarf, Miet- und Mietnebenkosten, Telefon- und Internetkosten) können pauschal mit </t>
    </r>
    <r>
      <rPr>
        <b/>
        <sz val="10"/>
        <color theme="1"/>
        <rFont val="Arial"/>
        <family val="2"/>
      </rPr>
      <t>maximal 15 Prozent</t>
    </r>
    <r>
      <rPr>
        <sz val="10"/>
        <color theme="1"/>
        <rFont val="Arial"/>
        <family val="2"/>
      </rPr>
      <t xml:space="preserve"> der Personalausgaben veranschlagt werden. Diese Pauschale muss spätestens im Rahmen des ordentlichen Antrags begründet werden. Eine zusätzliche Kalkulation von vorhabensbezogenen Mieten und entsprechenden  Sachausgaben ist in diesem Fall nicht möglich.</t>
    </r>
  </si>
  <si>
    <t>Bürobedarf</t>
  </si>
  <si>
    <t>Gegenstände/Geräte</t>
  </si>
  <si>
    <t>Öffentlichkeitsarbeit</t>
  </si>
  <si>
    <t>Reisemittel (gemäß BRKG)</t>
  </si>
  <si>
    <t>Investitionen</t>
  </si>
  <si>
    <t>Gebühren zur Nutzung von Sekundärdaten</t>
  </si>
  <si>
    <t>Vergabe von Aufträgen</t>
  </si>
  <si>
    <t>Honorare</t>
  </si>
  <si>
    <t>Lehr- und Lernmittel</t>
  </si>
  <si>
    <t>Fortbildung</t>
  </si>
  <si>
    <t>sonstige Sachleistungen</t>
  </si>
  <si>
    <t>zur Einrichtung von Forschungsprojekten und einem Vernetzungs-
projekt im Rahmen der Förderrichtlinie "Förderung der Forschung und 
Lehre im Bereich der Sozialpolitik" (FIS)</t>
  </si>
  <si>
    <t>3. Jahr</t>
  </si>
  <si>
    <t>4. Jahr</t>
  </si>
  <si>
    <t>Die Jahre bilden Haushaltsjahres-Scheiben ab. Es ist also nach Haushaltsjahren/Kalenderjahren zu kalkulieren.
Abhängig vom Starttermin kann sich daher die Kalkulation eines Projektes auf bis zu 4 Haushaltsjahre/Kalenderjahre erstrecken. Zuwendungen für Forschungsprojekte werden für einen Zeitraum von bis zu 36 Monaten gewährt, das Vernetzungsprojekt soll einen Zeitraum von bis zu 18 Monaten nicht überschreiten.
Für das Projekt können grundsätzlich maximal 300.000 Euro Zuwendungsmittel (Bundesanteil) beantragt werden.</t>
  </si>
  <si>
    <r>
      <t xml:space="preserve">Finanzierungsplan (Partner) </t>
    </r>
    <r>
      <rPr>
        <b/>
        <sz val="14"/>
        <rFont val="Arial"/>
        <family val="2"/>
      </rPr>
      <t>zur Interessenbekundung</t>
    </r>
    <r>
      <rPr>
        <b/>
        <sz val="14"/>
        <color theme="1"/>
        <rFont val="Arial"/>
        <family val="2"/>
      </rPr>
      <t xml:space="preserve"> </t>
    </r>
  </si>
  <si>
    <t>Name der Organisation des antragstellenden Projektpartners:</t>
  </si>
  <si>
    <t>Name der Organisation der/des Hauptantragsteller/in: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</si>
</sst>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_-* #,##0.00\ [$€-407]_-;\-* #,##0.00\ [$€-407]_-;_-* &quot;-&quot;??\ [$€-407]_-;_-@_-"/>
  </numFmts>
  <fonts count="1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4"/>
      <color theme="1"/>
      <name val="Arial"/>
      <family val="2"/>
    </font>
    <font>
      <b/>
      <sz val="10"/>
      <name val="Arial"/>
      <family val="2"/>
    </font>
    <font>
      <sz val="10"/>
      <color rgb="FFFF0000"/>
      <name val="Arial"/>
      <family val="2"/>
    </font>
    <font>
      <b/>
      <sz val="14"/>
      <name val="Arial"/>
      <family val="2"/>
    </font>
    <font>
      <sz val="10"/>
      <name val="Arial"/>
      <family val="2"/>
    </font>
    <font>
      <sz val="11"/>
      <name val="Calibri"/>
      <family val="2"/>
      <scheme val="minor"/>
    </font>
    <font>
      <sz val="11"/>
      <color theme="1"/>
      <name val="Arial"/>
      <family val="2"/>
    </font>
    <font>
      <b/>
      <sz val="11"/>
      <color theme="1"/>
      <name val="Arial"/>
      <family val="2"/>
    </font>
    <font>
      <b/>
      <sz val="12"/>
      <color theme="1"/>
      <name val="Arial"/>
      <family val="2"/>
    </font>
    <font>
      <sz val="12"/>
      <color theme="1"/>
      <name val="Arial"/>
      <family val="2"/>
    </font>
    <font>
      <b/>
      <sz val="12"/>
      <color rgb="FFFF0000"/>
      <name val="Arial"/>
      <family val="2"/>
    </font>
    <font>
      <sz val="12"/>
      <color theme="1"/>
      <name val="Calibri"/>
      <family val="2"/>
      <scheme val="minor"/>
    </font>
    <font>
      <i/>
      <sz val="11"/>
      <color theme="1"/>
      <name val="Arial"/>
      <family val="2"/>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tint="-9.9948118533890809E-2"/>
        <bgColor indexed="64"/>
      </patternFill>
    </fill>
    <fill>
      <patternFill patternType="solid">
        <fgColor rgb="FFD0CECE"/>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thin">
        <color indexed="64"/>
      </left>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60">
    <xf numFmtId="0" fontId="0" fillId="0" borderId="0" xfId="0"/>
    <xf numFmtId="0" fontId="2" fillId="2" borderId="0" xfId="0" applyFont="1" applyFill="1" applyAlignment="1">
      <alignment horizontal="right" vertical="center"/>
    </xf>
    <xf numFmtId="0" fontId="2" fillId="2" borderId="0" xfId="0" applyFont="1" applyFill="1"/>
    <xf numFmtId="0" fontId="2" fillId="2" borderId="0" xfId="0" applyFont="1" applyFill="1" applyProtection="1">
      <protection locked="0"/>
    </xf>
    <xf numFmtId="44" fontId="2" fillId="2" borderId="1" xfId="1" applyFont="1" applyFill="1" applyBorder="1" applyAlignment="1">
      <alignment horizontal="right" vertical="center"/>
    </xf>
    <xf numFmtId="0" fontId="2" fillId="4" borderId="1" xfId="0" applyFont="1" applyFill="1" applyBorder="1" applyAlignment="1" applyProtection="1">
      <alignment wrapText="1"/>
      <protection locked="0"/>
    </xf>
    <xf numFmtId="164" fontId="3" fillId="2" borderId="1" xfId="0" applyNumberFormat="1" applyFont="1" applyFill="1" applyBorder="1" applyAlignment="1">
      <alignment horizontal="right" vertical="center"/>
    </xf>
    <xf numFmtId="9" fontId="2" fillId="2" borderId="1" xfId="2" applyFont="1" applyFill="1" applyBorder="1" applyAlignment="1">
      <alignment horizontal="center" vertical="center" wrapText="1"/>
    </xf>
    <xf numFmtId="44" fontId="2" fillId="2" borderId="0" xfId="1" applyFont="1" applyFill="1" applyBorder="1" applyAlignment="1">
      <alignment horizontal="right" vertical="center"/>
    </xf>
    <xf numFmtId="9" fontId="2" fillId="2" borderId="0" xfId="2" applyFont="1" applyFill="1" applyBorder="1" applyAlignment="1">
      <alignment horizontal="center" vertical="center" wrapText="1"/>
    </xf>
    <xf numFmtId="0" fontId="3" fillId="3" borderId="1" xfId="0" applyFont="1" applyFill="1" applyBorder="1" applyAlignment="1">
      <alignment vertical="center" wrapText="1"/>
    </xf>
    <xf numFmtId="0" fontId="2" fillId="2" borderId="1" xfId="0" applyFont="1" applyFill="1" applyBorder="1"/>
    <xf numFmtId="164" fontId="2" fillId="2" borderId="1" xfId="1" applyNumberFormat="1" applyFont="1" applyFill="1" applyBorder="1" applyAlignment="1">
      <alignment horizontal="right" vertical="center"/>
    </xf>
    <xf numFmtId="44" fontId="2" fillId="2" borderId="1" xfId="1" applyFont="1" applyFill="1" applyBorder="1" applyAlignment="1" applyProtection="1">
      <alignment horizontal="right" vertical="center"/>
    </xf>
    <xf numFmtId="44" fontId="2" fillId="2" borderId="1" xfId="1" applyFont="1" applyFill="1" applyBorder="1" applyProtection="1"/>
    <xf numFmtId="164" fontId="3" fillId="2" borderId="2" xfId="0" applyNumberFormat="1" applyFont="1" applyFill="1" applyBorder="1" applyAlignment="1">
      <alignment horizontal="right" vertical="center"/>
    </xf>
    <xf numFmtId="0" fontId="2" fillId="2" borderId="0" xfId="0" applyFont="1" applyFill="1" applyBorder="1" applyProtection="1">
      <protection locked="0"/>
    </xf>
    <xf numFmtId="0" fontId="3" fillId="2" borderId="0" xfId="0" applyFont="1" applyFill="1" applyBorder="1" applyAlignment="1">
      <alignment horizontal="left"/>
    </xf>
    <xf numFmtId="0" fontId="3" fillId="2" borderId="0" xfId="0" applyFont="1" applyFill="1" applyBorder="1" applyAlignment="1">
      <alignment horizontal="center" vertical="center"/>
    </xf>
    <xf numFmtId="0" fontId="2" fillId="2" borderId="0" xfId="0" applyFont="1" applyFill="1" applyBorder="1" applyAlignment="1">
      <alignment horizontal="right"/>
    </xf>
    <xf numFmtId="0" fontId="2" fillId="2" borderId="0" xfId="0" applyFont="1" applyFill="1" applyBorder="1"/>
    <xf numFmtId="0" fontId="2" fillId="2" borderId="0" xfId="0" applyFont="1" applyFill="1" applyBorder="1" applyAlignment="1">
      <alignment horizontal="center"/>
    </xf>
    <xf numFmtId="0" fontId="2" fillId="2" borderId="0" xfId="0" applyFont="1" applyFill="1" applyBorder="1" applyAlignment="1">
      <alignment horizontal="right" vertical="center"/>
    </xf>
    <xf numFmtId="0" fontId="3" fillId="2" borderId="0" xfId="0" applyFont="1" applyFill="1" applyBorder="1"/>
    <xf numFmtId="164" fontId="3" fillId="0" borderId="1" xfId="0" applyNumberFormat="1" applyFont="1" applyFill="1" applyBorder="1" applyAlignment="1">
      <alignment horizontal="right" vertical="center"/>
    </xf>
    <xf numFmtId="0" fontId="8" fillId="2" borderId="1" xfId="0" applyFont="1" applyFill="1" applyBorder="1" applyAlignment="1">
      <alignment vertical="top" wrapText="1"/>
    </xf>
    <xf numFmtId="0" fontId="3" fillId="2" borderId="1" xfId="0" applyFont="1" applyFill="1" applyBorder="1"/>
    <xf numFmtId="0" fontId="3" fillId="2" borderId="0" xfId="0" applyFont="1" applyFill="1" applyBorder="1" applyAlignment="1">
      <alignment horizontal="right"/>
    </xf>
    <xf numFmtId="0" fontId="2" fillId="2" borderId="0" xfId="0" applyFont="1" applyFill="1" applyAlignment="1">
      <alignment horizontal="center" vertical="center"/>
    </xf>
    <xf numFmtId="9" fontId="2" fillId="4" borderId="1" xfId="2" applyFont="1" applyFill="1" applyBorder="1" applyAlignment="1" applyProtection="1">
      <alignment horizontal="center" vertical="center" wrapText="1"/>
      <protection locked="0"/>
    </xf>
    <xf numFmtId="0" fontId="5" fillId="2" borderId="1" xfId="0" applyFont="1" applyFill="1" applyBorder="1" applyAlignment="1">
      <alignment horizontal="left" vertical="top" wrapText="1"/>
    </xf>
    <xf numFmtId="0" fontId="3" fillId="2" borderId="1" xfId="0" applyFont="1" applyFill="1" applyBorder="1" applyAlignment="1">
      <alignment wrapText="1"/>
    </xf>
    <xf numFmtId="0" fontId="2" fillId="2" borderId="0" xfId="0" applyFont="1" applyFill="1" applyBorder="1" applyAlignment="1">
      <alignment horizontal="center" vertical="center"/>
    </xf>
    <xf numFmtId="0" fontId="3" fillId="2" borderId="0" xfId="0" applyFont="1" applyFill="1" applyBorder="1" applyAlignment="1">
      <alignment vertical="center" wrapText="1"/>
    </xf>
    <xf numFmtId="164" fontId="3" fillId="2" borderId="0" xfId="0" applyNumberFormat="1" applyFont="1" applyFill="1" applyBorder="1" applyAlignment="1">
      <alignment horizontal="right" vertical="center"/>
    </xf>
    <xf numFmtId="44" fontId="2" fillId="4" borderId="1" xfId="1" applyFont="1" applyFill="1" applyBorder="1" applyAlignment="1" applyProtection="1">
      <alignment horizontal="right" vertical="center"/>
    </xf>
    <xf numFmtId="0" fontId="4" fillId="2" borderId="0" xfId="0" applyFont="1" applyFill="1" applyBorder="1"/>
    <xf numFmtId="0" fontId="2" fillId="2" borderId="1" xfId="0" applyFont="1" applyFill="1" applyBorder="1" applyAlignment="1">
      <alignment horizontal="center" vertical="top" wrapText="1"/>
    </xf>
    <xf numFmtId="0" fontId="4" fillId="2" borderId="0" xfId="0" applyFont="1" applyFill="1" applyBorder="1" applyAlignment="1">
      <alignment horizontal="center" vertical="center"/>
    </xf>
    <xf numFmtId="0" fontId="3" fillId="4" borderId="0" xfId="0" applyFont="1" applyFill="1" applyBorder="1" applyAlignment="1" applyProtection="1">
      <alignment horizontal="center"/>
      <protection locked="0"/>
    </xf>
    <xf numFmtId="0" fontId="11" fillId="2" borderId="0" xfId="0" applyFont="1" applyFill="1" applyBorder="1" applyAlignment="1">
      <alignment vertical="top"/>
    </xf>
    <xf numFmtId="0" fontId="3" fillId="2" borderId="0" xfId="0" applyFont="1" applyFill="1" applyBorder="1" applyAlignment="1">
      <alignment horizontal="left" vertical="center"/>
    </xf>
    <xf numFmtId="0" fontId="5" fillId="2" borderId="10" xfId="0" applyFont="1" applyFill="1" applyBorder="1" applyAlignment="1">
      <alignment horizontal="left" vertical="top" wrapText="1"/>
    </xf>
    <xf numFmtId="0" fontId="0" fillId="2" borderId="10" xfId="0" applyFill="1" applyBorder="1" applyAlignment="1">
      <alignment horizontal="left" vertical="top" wrapText="1"/>
    </xf>
    <xf numFmtId="0" fontId="2" fillId="4" borderId="3" xfId="0" applyFont="1" applyFill="1" applyBorder="1" applyAlignment="1" applyProtection="1">
      <alignment horizontal="centerContinuous" vertical="top" wrapText="1"/>
      <protection locked="0"/>
    </xf>
    <xf numFmtId="0" fontId="5" fillId="2" borderId="1" xfId="0" applyFont="1" applyFill="1" applyBorder="1" applyAlignment="1">
      <alignment horizontal="left" vertical="top" wrapText="1"/>
    </xf>
    <xf numFmtId="0" fontId="2" fillId="4" borderId="3" xfId="0" applyFont="1" applyFill="1" applyBorder="1" applyAlignment="1" applyProtection="1">
      <alignment horizontal="centerContinuous" vertical="center" wrapText="1"/>
      <protection locked="0"/>
    </xf>
    <xf numFmtId="0" fontId="2" fillId="4" borderId="9" xfId="0" applyFont="1" applyFill="1" applyBorder="1" applyAlignment="1" applyProtection="1">
      <alignment horizontal="centerContinuous" vertical="top" wrapText="1"/>
      <protection locked="0"/>
    </xf>
    <xf numFmtId="0" fontId="3" fillId="2" borderId="2" xfId="0" applyFont="1" applyFill="1" applyBorder="1" applyAlignment="1">
      <alignment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Protection="1"/>
    <xf numFmtId="0" fontId="2" fillId="2" borderId="0" xfId="0" applyFont="1" applyFill="1" applyBorder="1" applyProtection="1"/>
    <xf numFmtId="0" fontId="2" fillId="2" borderId="0" xfId="0" applyFont="1" applyFill="1" applyProtection="1"/>
    <xf numFmtId="0" fontId="13" fillId="2" borderId="0" xfId="0" applyFont="1" applyFill="1" applyBorder="1" applyProtection="1"/>
    <xf numFmtId="0" fontId="2" fillId="2" borderId="0" xfId="0" applyFont="1" applyFill="1" applyBorder="1" applyAlignment="1" applyProtection="1">
      <alignment horizontal="center" vertical="center"/>
    </xf>
    <xf numFmtId="0" fontId="3" fillId="2" borderId="0" xfId="0" applyFont="1" applyFill="1" applyBorder="1" applyProtection="1"/>
    <xf numFmtId="0" fontId="2" fillId="2" borderId="0" xfId="0" applyFont="1" applyFill="1" applyBorder="1" applyAlignment="1" applyProtection="1">
      <alignment horizontal="right" vertical="center"/>
    </xf>
    <xf numFmtId="0" fontId="12" fillId="2" borderId="0" xfId="0" applyFont="1" applyFill="1" applyBorder="1" applyProtection="1"/>
    <xf numFmtId="0" fontId="13" fillId="2" borderId="0" xfId="0" applyFont="1" applyFill="1" applyBorder="1" applyAlignment="1" applyProtection="1">
      <alignment horizontal="right" vertical="center"/>
    </xf>
    <xf numFmtId="0" fontId="14" fillId="2" borderId="0" xfId="0" applyFont="1" applyFill="1" applyBorder="1" applyProtection="1"/>
    <xf numFmtId="0" fontId="4" fillId="2" borderId="0" xfId="0" applyFont="1" applyFill="1" applyBorder="1" applyAlignment="1" applyProtection="1">
      <alignment horizontal="center" vertical="center"/>
    </xf>
    <xf numFmtId="0" fontId="4" fillId="2" borderId="0" xfId="0" applyFont="1" applyFill="1" applyBorder="1" applyProtection="1"/>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horizontal="left"/>
    </xf>
    <xf numFmtId="0" fontId="2" fillId="4" borderId="1" xfId="0" applyFont="1" applyFill="1" applyBorder="1" applyAlignment="1" applyProtection="1">
      <alignment horizontal="left" vertical="center" wrapText="1"/>
      <protection locked="0"/>
    </xf>
    <xf numFmtId="0" fontId="2" fillId="5" borderId="3" xfId="0" applyFont="1" applyFill="1" applyBorder="1" applyAlignment="1" applyProtection="1">
      <alignment horizontal="centerContinuous" vertical="top" wrapText="1"/>
      <protection locked="0"/>
    </xf>
    <xf numFmtId="0" fontId="2" fillId="2" borderId="0" xfId="0" applyFont="1" applyFill="1" applyBorder="1" applyAlignment="1">
      <alignment vertical="top"/>
    </xf>
    <xf numFmtId="0" fontId="0" fillId="2" borderId="7" xfId="0" applyFill="1" applyBorder="1" applyAlignment="1" applyProtection="1">
      <alignment horizontal="centerContinuous" vertical="top" wrapText="1"/>
    </xf>
    <xf numFmtId="0" fontId="2" fillId="2" borderId="4" xfId="0" applyFont="1" applyFill="1" applyBorder="1" applyAlignment="1" applyProtection="1">
      <alignment horizontal="centerContinuous" vertical="top" wrapText="1"/>
    </xf>
    <xf numFmtId="0" fontId="0" fillId="2" borderId="4" xfId="0" applyFill="1" applyBorder="1" applyAlignment="1" applyProtection="1">
      <alignment horizontal="centerContinuous" wrapText="1"/>
    </xf>
    <xf numFmtId="0" fontId="2" fillId="2" borderId="7" xfId="0" applyFont="1" applyFill="1" applyBorder="1" applyAlignment="1" applyProtection="1">
      <alignment horizontal="centerContinuous" vertical="top" wrapText="1"/>
    </xf>
    <xf numFmtId="0" fontId="0" fillId="2" borderId="4" xfId="0" applyFill="1" applyBorder="1" applyAlignment="1" applyProtection="1">
      <alignment horizontal="centerContinuous" vertical="top" wrapText="1"/>
    </xf>
    <xf numFmtId="0" fontId="0" fillId="2" borderId="10" xfId="0" applyFill="1" applyBorder="1" applyAlignment="1">
      <alignment horizontal="centerContinuous" vertical="top" wrapText="1"/>
    </xf>
    <xf numFmtId="0" fontId="0" fillId="2" borderId="11" xfId="0" applyFill="1" applyBorder="1" applyAlignment="1">
      <alignment horizontal="centerContinuous" vertical="top" wrapText="1"/>
    </xf>
    <xf numFmtId="0" fontId="0" fillId="2" borderId="7" xfId="0" applyFill="1" applyBorder="1" applyAlignment="1" applyProtection="1">
      <alignment horizontal="centerContinuous" vertical="center" wrapText="1"/>
    </xf>
    <xf numFmtId="0" fontId="0" fillId="2" borderId="4" xfId="0" applyFill="1" applyBorder="1" applyAlignment="1" applyProtection="1">
      <alignment horizontal="centerContinuous" vertical="center" wrapText="1"/>
    </xf>
    <xf numFmtId="0" fontId="0" fillId="2" borderId="4" xfId="0" applyFill="1" applyBorder="1" applyAlignment="1" applyProtection="1">
      <alignment horizontal="centerContinuous" wrapText="1"/>
      <protection locked="0"/>
    </xf>
    <xf numFmtId="165" fontId="2" fillId="4" borderId="1" xfId="1" applyNumberFormat="1" applyFont="1" applyFill="1" applyBorder="1" applyAlignment="1" applyProtection="1">
      <alignment horizontal="right" vertical="center"/>
      <protection locked="0"/>
    </xf>
    <xf numFmtId="165" fontId="2" fillId="6" borderId="1" xfId="1" applyNumberFormat="1" applyFont="1" applyFill="1" applyBorder="1" applyAlignment="1" applyProtection="1">
      <alignment horizontal="right" vertical="center"/>
      <protection locked="0"/>
    </xf>
    <xf numFmtId="165" fontId="2" fillId="4" borderId="1" xfId="1" applyNumberFormat="1" applyFont="1" applyFill="1" applyBorder="1" applyProtection="1">
      <protection locked="0"/>
    </xf>
    <xf numFmtId="0" fontId="3" fillId="2" borderId="0" xfId="0" applyFont="1" applyFill="1"/>
    <xf numFmtId="0" fontId="5" fillId="2" borderId="0" xfId="0" applyFont="1" applyFill="1" applyBorder="1" applyAlignment="1">
      <alignment horizontal="left" vertical="top" wrapText="1"/>
    </xf>
    <xf numFmtId="0" fontId="0" fillId="2" borderId="0" xfId="0" applyFill="1" applyBorder="1" applyAlignment="1">
      <alignment horizontal="left" vertical="top" wrapText="1"/>
    </xf>
    <xf numFmtId="44" fontId="2" fillId="2" borderId="0" xfId="1" applyFont="1" applyFill="1" applyBorder="1" applyAlignment="1" applyProtection="1">
      <alignment horizontal="right" vertical="center"/>
    </xf>
    <xf numFmtId="44" fontId="2" fillId="2" borderId="0" xfId="1" applyFont="1" applyFill="1" applyBorder="1" applyProtection="1"/>
    <xf numFmtId="0" fontId="6" fillId="2" borderId="0" xfId="0" applyFont="1" applyFill="1" applyAlignment="1">
      <alignment vertical="top" wrapText="1"/>
    </xf>
    <xf numFmtId="0" fontId="2" fillId="2" borderId="0" xfId="0" applyFont="1" applyFill="1" applyBorder="1" applyAlignment="1">
      <alignment vertical="top" wrapText="1"/>
    </xf>
    <xf numFmtId="0" fontId="0" fillId="0" borderId="0" xfId="0" applyBorder="1" applyAlignment="1" applyProtection="1">
      <alignment wrapText="1"/>
    </xf>
    <xf numFmtId="0" fontId="3" fillId="2" borderId="0" xfId="0" applyFont="1" applyFill="1" applyBorder="1" applyAlignment="1" applyProtection="1">
      <alignment horizontal="left" vertical="center"/>
    </xf>
    <xf numFmtId="49" fontId="2" fillId="2" borderId="0" xfId="0" applyNumberFormat="1" applyFont="1" applyFill="1" applyBorder="1" applyProtection="1"/>
    <xf numFmtId="0" fontId="4" fillId="0" borderId="0" xfId="0" applyFont="1" applyBorder="1" applyProtection="1"/>
    <xf numFmtId="0" fontId="3" fillId="2" borderId="0" xfId="0" applyFont="1" applyFill="1" applyBorder="1" applyAlignment="1" applyProtection="1">
      <alignment horizontal="left" vertical="top" wrapText="1"/>
    </xf>
    <xf numFmtId="0" fontId="2" fillId="2" borderId="0" xfId="0" applyFont="1" applyFill="1" applyBorder="1" applyAlignment="1" applyProtection="1">
      <alignment vertical="center"/>
    </xf>
    <xf numFmtId="0" fontId="2" fillId="2" borderId="0" xfId="0" applyFont="1" applyFill="1" applyBorder="1" applyAlignment="1" applyProtection="1">
      <alignment wrapText="1"/>
    </xf>
    <xf numFmtId="0" fontId="2" fillId="2" borderId="10"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8" fillId="2" borderId="0" xfId="0" applyFont="1" applyFill="1" applyBorder="1" applyProtection="1"/>
    <xf numFmtId="0" fontId="5" fillId="2" borderId="3" xfId="0" applyFont="1" applyFill="1" applyBorder="1" applyAlignment="1">
      <alignment horizontal="left" vertical="top" wrapText="1"/>
    </xf>
    <xf numFmtId="165" fontId="2" fillId="4" borderId="15" xfId="1" applyNumberFormat="1" applyFont="1" applyFill="1" applyBorder="1" applyAlignment="1" applyProtection="1">
      <alignment horizontal="right" vertical="center"/>
      <protection locked="0"/>
    </xf>
    <xf numFmtId="0" fontId="0" fillId="2" borderId="10" xfId="0" applyFill="1" applyBorder="1" applyAlignment="1" applyProtection="1">
      <alignment horizontal="centerContinuous" vertical="top" wrapText="1"/>
    </xf>
    <xf numFmtId="0" fontId="2" fillId="2" borderId="11" xfId="0" applyFont="1" applyFill="1" applyBorder="1" applyAlignment="1" applyProtection="1">
      <alignment horizontal="centerContinuous" vertical="top" wrapText="1"/>
    </xf>
    <xf numFmtId="0" fontId="17" fillId="0" borderId="1" xfId="0" applyFont="1" applyBorder="1"/>
    <xf numFmtId="0" fontId="0" fillId="0" borderId="1" xfId="0" applyBorder="1"/>
    <xf numFmtId="0" fontId="2" fillId="2" borderId="0" xfId="0" applyFont="1" applyFill="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applyAlignment="1">
      <alignment horizontal="left" vertical="top"/>
    </xf>
    <xf numFmtId="0" fontId="12" fillId="2" borderId="0" xfId="0" applyFont="1" applyFill="1" applyBorder="1" applyAlignment="1" applyProtection="1">
      <alignment horizontal="left" vertical="top" wrapText="1"/>
    </xf>
    <xf numFmtId="0" fontId="0" fillId="0" borderId="0" xfId="0" applyBorder="1" applyAlignment="1" applyProtection="1">
      <alignment wrapText="1"/>
    </xf>
    <xf numFmtId="0" fontId="12" fillId="2" borderId="0" xfId="0" applyFont="1" applyFill="1" applyBorder="1" applyAlignment="1" applyProtection="1">
      <alignment vertical="top" wrapText="1"/>
    </xf>
    <xf numFmtId="0" fontId="15" fillId="0" borderId="0" xfId="0" applyFont="1" applyBorder="1" applyAlignment="1" applyProtection="1">
      <alignment vertical="top" wrapText="1"/>
    </xf>
    <xf numFmtId="0" fontId="3" fillId="2" borderId="13" xfId="0" applyFont="1" applyFill="1" applyBorder="1" applyAlignment="1">
      <alignment horizontal="center" vertical="center" wrapText="1"/>
    </xf>
    <xf numFmtId="0" fontId="0" fillId="2" borderId="14" xfId="0" applyFill="1" applyBorder="1" applyAlignment="1">
      <alignment wrapText="1"/>
    </xf>
    <xf numFmtId="0" fontId="0" fillId="2" borderId="8" xfId="0" applyFill="1" applyBorder="1" applyAlignment="1">
      <alignment wrapText="1"/>
    </xf>
    <xf numFmtId="0" fontId="3" fillId="2" borderId="0" xfId="0" applyFont="1" applyFill="1" applyBorder="1" applyAlignment="1">
      <alignment horizontal="left" wrapText="1"/>
    </xf>
    <xf numFmtId="0" fontId="0" fillId="0" borderId="0" xfId="0" applyBorder="1" applyAlignment="1">
      <alignment wrapText="1"/>
    </xf>
    <xf numFmtId="0" fontId="10" fillId="6" borderId="9" xfId="0" applyFont="1" applyFill="1" applyBorder="1" applyAlignment="1" applyProtection="1">
      <alignment horizontal="left" vertical="top" wrapText="1"/>
      <protection locked="0"/>
    </xf>
    <xf numFmtId="0" fontId="0" fillId="6" borderId="10" xfId="0" applyFont="1" applyFill="1" applyBorder="1" applyAlignment="1" applyProtection="1">
      <alignment horizontal="left" vertical="top" wrapText="1"/>
      <protection locked="0"/>
    </xf>
    <xf numFmtId="0" fontId="0" fillId="6" borderId="11" xfId="0" applyFont="1" applyFill="1" applyBorder="1" applyAlignment="1" applyProtection="1">
      <alignment horizontal="left" vertical="top" wrapText="1"/>
      <protection locked="0"/>
    </xf>
    <xf numFmtId="0" fontId="0" fillId="6" borderId="6" xfId="0" applyFont="1" applyFill="1" applyBorder="1" applyAlignment="1" applyProtection="1">
      <alignment horizontal="left" vertical="top" wrapText="1"/>
      <protection locked="0"/>
    </xf>
    <xf numFmtId="0" fontId="0" fillId="6" borderId="0" xfId="0" applyFont="1" applyFill="1" applyBorder="1" applyAlignment="1" applyProtection="1">
      <alignment horizontal="left" vertical="top" wrapText="1"/>
      <protection locked="0"/>
    </xf>
    <xf numFmtId="0" fontId="0" fillId="6" borderId="12" xfId="0" applyFont="1" applyFill="1" applyBorder="1" applyAlignment="1" applyProtection="1">
      <alignment horizontal="left" vertical="top" wrapText="1"/>
      <protection locked="0"/>
    </xf>
    <xf numFmtId="0" fontId="0" fillId="6" borderId="13" xfId="0" applyFont="1" applyFill="1" applyBorder="1" applyAlignment="1" applyProtection="1">
      <alignment horizontal="left" vertical="top" wrapText="1"/>
      <protection locked="0"/>
    </xf>
    <xf numFmtId="0" fontId="0" fillId="6" borderId="14" xfId="0" applyFont="1" applyFill="1" applyBorder="1" applyAlignment="1" applyProtection="1">
      <alignment horizontal="left" vertical="top" wrapText="1"/>
      <protection locked="0"/>
    </xf>
    <xf numFmtId="0" fontId="0" fillId="6" borderId="8" xfId="0" applyFont="1" applyFill="1" applyBorder="1" applyAlignment="1" applyProtection="1">
      <alignment horizontal="left" vertical="top" wrapText="1"/>
      <protection locked="0"/>
    </xf>
    <xf numFmtId="0" fontId="0" fillId="0" borderId="0" xfId="0" applyAlignment="1">
      <alignment horizontal="left" vertical="top" wrapText="1"/>
    </xf>
    <xf numFmtId="0" fontId="11" fillId="6" borderId="5" xfId="0" applyFont="1" applyFill="1" applyBorder="1" applyAlignment="1" applyProtection="1">
      <alignment horizontal="left" vertical="top" wrapText="1"/>
      <protection locked="0"/>
    </xf>
    <xf numFmtId="0" fontId="0" fillId="6" borderId="5" xfId="0" applyFont="1" applyFill="1" applyBorder="1" applyAlignment="1" applyProtection="1">
      <alignment horizontal="left" vertical="top" wrapText="1"/>
      <protection locked="0"/>
    </xf>
    <xf numFmtId="0" fontId="0" fillId="6" borderId="5" xfId="0" applyFont="1" applyFill="1" applyBorder="1" applyAlignment="1" applyProtection="1">
      <alignment wrapText="1"/>
      <protection locked="0"/>
    </xf>
    <xf numFmtId="0" fontId="2" fillId="2" borderId="1" xfId="0" applyFont="1" applyFill="1" applyBorder="1" applyAlignment="1" applyProtection="1">
      <alignment vertical="top" wrapText="1"/>
    </xf>
    <xf numFmtId="0" fontId="0" fillId="0" borderId="1" xfId="0" applyBorder="1" applyAlignment="1" applyProtection="1">
      <alignment wrapText="1"/>
    </xf>
    <xf numFmtId="0" fontId="2" fillId="2" borderId="3" xfId="0" applyFont="1" applyFill="1" applyBorder="1" applyAlignment="1" applyProtection="1">
      <alignment horizontal="left" vertical="top" wrapText="1"/>
      <protection locked="0"/>
    </xf>
    <xf numFmtId="0" fontId="0" fillId="0" borderId="4" xfId="0" applyBorder="1" applyAlignment="1">
      <alignment wrapText="1"/>
    </xf>
    <xf numFmtId="0" fontId="5" fillId="2" borderId="1" xfId="0" applyFont="1" applyFill="1" applyBorder="1" applyAlignment="1">
      <alignment horizontal="left" vertical="top" wrapText="1"/>
    </xf>
    <xf numFmtId="0" fontId="0" fillId="0" borderId="1" xfId="0" applyBorder="1" applyAlignment="1">
      <alignment wrapText="1"/>
    </xf>
    <xf numFmtId="0" fontId="3" fillId="2" borderId="0" xfId="0" applyFont="1" applyFill="1" applyBorder="1" applyAlignment="1">
      <alignment vertical="top" wrapText="1"/>
    </xf>
    <xf numFmtId="0" fontId="0" fillId="0" borderId="0" xfId="0" applyAlignment="1">
      <alignment wrapText="1"/>
    </xf>
    <xf numFmtId="0" fontId="2" fillId="4" borderId="5" xfId="0" applyFont="1" applyFill="1" applyBorder="1" applyAlignment="1" applyProtection="1">
      <alignment horizontal="left" vertical="center"/>
      <protection locked="0"/>
    </xf>
    <xf numFmtId="0" fontId="0" fillId="4" borderId="5" xfId="0" applyFill="1" applyBorder="1" applyAlignment="1" applyProtection="1">
      <alignment horizontal="left" vertical="center"/>
      <protection locked="0"/>
    </xf>
    <xf numFmtId="0" fontId="0" fillId="0" borderId="0" xfId="0" applyBorder="1" applyAlignment="1">
      <alignment horizontal="left" vertical="top" wrapText="1"/>
    </xf>
    <xf numFmtId="0" fontId="2" fillId="2" borderId="5" xfId="0" applyFont="1" applyFill="1"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2" fillId="2" borderId="5" xfId="0" applyFont="1" applyFill="1" applyBorder="1" applyAlignment="1" applyProtection="1">
      <alignment wrapText="1"/>
      <protection locked="0"/>
    </xf>
    <xf numFmtId="0" fontId="0" fillId="0" borderId="5" xfId="0" applyBorder="1" applyAlignment="1" applyProtection="1">
      <alignment wrapText="1"/>
      <protection locked="0"/>
    </xf>
    <xf numFmtId="0" fontId="8" fillId="4" borderId="5" xfId="0" applyFont="1" applyFill="1" applyBorder="1" applyAlignment="1" applyProtection="1">
      <alignment wrapText="1"/>
      <protection locked="0"/>
    </xf>
    <xf numFmtId="0" fontId="9" fillId="4" borderId="5" xfId="0" applyFont="1" applyFill="1" applyBorder="1" applyAlignment="1" applyProtection="1">
      <alignment wrapText="1"/>
      <protection locked="0"/>
    </xf>
    <xf numFmtId="0" fontId="0" fillId="4" borderId="5" xfId="0" applyFill="1" applyBorder="1" applyAlignment="1" applyProtection="1">
      <alignment horizontal="left"/>
      <protection locked="0"/>
    </xf>
    <xf numFmtId="0" fontId="6" fillId="2" borderId="6" xfId="0" applyFont="1" applyFill="1" applyBorder="1"/>
    <xf numFmtId="0" fontId="6" fillId="2" borderId="0" xfId="0" applyFont="1" applyFill="1"/>
    <xf numFmtId="0" fontId="2" fillId="4" borderId="3" xfId="0" applyFont="1" applyFill="1" applyBorder="1" applyAlignment="1" applyProtection="1">
      <alignment horizontal="center" vertical="center" wrapText="1"/>
      <protection locked="0"/>
    </xf>
    <xf numFmtId="0" fontId="2" fillId="4" borderId="7"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left" vertical="top" wrapText="1"/>
    </xf>
    <xf numFmtId="0" fontId="6" fillId="2" borderId="0" xfId="0" applyFont="1" applyFill="1" applyBorder="1" applyAlignment="1" applyProtection="1">
      <alignment horizontal="left" vertical="top" wrapText="1"/>
    </xf>
    <xf numFmtId="0" fontId="6" fillId="2" borderId="12" xfId="0" applyFont="1" applyFill="1" applyBorder="1" applyAlignment="1" applyProtection="1">
      <alignment horizontal="left" vertical="top" wrapText="1"/>
    </xf>
    <xf numFmtId="0" fontId="2" fillId="2" borderId="0" xfId="0" applyFont="1" applyFill="1" applyBorder="1" applyAlignment="1">
      <alignment vertical="top" wrapText="1"/>
    </xf>
    <xf numFmtId="0" fontId="12" fillId="2" borderId="0" xfId="0" applyFont="1" applyFill="1"/>
    <xf numFmtId="0" fontId="0" fillId="6" borderId="5" xfId="0" applyFill="1" applyBorder="1" applyAlignment="1" applyProtection="1">
      <alignment horizontal="left" vertical="top" wrapText="1"/>
      <protection locked="0"/>
    </xf>
    <xf numFmtId="0" fontId="0" fillId="6" borderId="5" xfId="0" applyFill="1" applyBorder="1" applyAlignment="1" applyProtection="1">
      <alignment wrapText="1"/>
      <protection locked="0"/>
    </xf>
  </cellXfs>
  <cellStyles count="3">
    <cellStyle name="Prozent" xfId="2" builtinId="5"/>
    <cellStyle name="Standard" xfId="0" builtinId="0"/>
    <cellStyle name="Währung" xfId="1" builtinId="4"/>
  </cellStyles>
  <dxfs count="9">
    <dxf>
      <font>
        <color rgb="FF00B050"/>
      </font>
    </dxf>
    <dxf>
      <font>
        <color rgb="FFFF0000"/>
      </font>
    </dxf>
    <dxf>
      <fill>
        <patternFill>
          <bgColor theme="7" tint="0.79998168889431442"/>
        </patternFill>
      </fill>
    </dxf>
    <dxf>
      <fill>
        <patternFill>
          <bgColor theme="0"/>
        </patternFill>
      </fill>
    </dxf>
    <dxf>
      <font>
        <color rgb="FF00B050"/>
      </font>
    </dxf>
    <dxf>
      <font>
        <color rgb="FFFF0000"/>
      </font>
    </dxf>
    <dxf>
      <font>
        <color rgb="FF00B050"/>
      </font>
    </dxf>
    <dxf>
      <font>
        <color rgb="FFFF0000"/>
      </font>
    </dxf>
    <dxf>
      <fill>
        <patternFill>
          <bgColor theme="0"/>
        </patternFill>
      </fill>
    </dxf>
  </dxfs>
  <tableStyles count="0" defaultTableStyle="TableStyleMedium2" defaultPivotStyle="PivotStyleLight16"/>
  <colors>
    <mruColors>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470796</xdr:colOff>
      <xdr:row>0</xdr:row>
      <xdr:rowOff>85725</xdr:rowOff>
    </xdr:from>
    <xdr:to>
      <xdr:col>10</xdr:col>
      <xdr:colOff>562730</xdr:colOff>
      <xdr:row>3</xdr:row>
      <xdr:rowOff>491613</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2546" y="571500"/>
          <a:ext cx="2172685" cy="9048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228600</xdr:colOff>
          <xdr:row>18</xdr:row>
          <xdr:rowOff>9525</xdr:rowOff>
        </xdr:from>
        <xdr:to>
          <xdr:col>6</xdr:col>
          <xdr:colOff>447675</xdr:colOff>
          <xdr:row>19</xdr:row>
          <xdr:rowOff>9526</xdr:rowOff>
        </xdr:to>
        <xdr:sp macro="" textlink="">
          <xdr:nvSpPr>
            <xdr:cNvPr id="1027" name="Kontrollkästche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D0CECE"/>
            </a:solidFill>
            <a:ln w="9525">
              <a:solidFill>
                <a:srgbClr val="000000" mc:Ignorable="a14" a14:legacySpreadsheetColorIndex="64"/>
              </a:solidFill>
              <a:miter lim="800000"/>
              <a:headEnd/>
              <a:tailEnd/>
            </a:ln>
          </xdr:spPr>
        </xdr:sp>
        <xdr:clientData/>
      </xdr:twoCellAnchor>
    </mc:Choice>
    <mc:Fallback/>
  </mc:AlternateContent>
  <xdr:twoCellAnchor editAs="oneCell">
    <xdr:from>
      <xdr:col>4</xdr:col>
      <xdr:colOff>256046</xdr:colOff>
      <xdr:row>0</xdr:row>
      <xdr:rowOff>40968</xdr:rowOff>
    </xdr:from>
    <xdr:to>
      <xdr:col>6</xdr:col>
      <xdr:colOff>473196</xdr:colOff>
      <xdr:row>3</xdr:row>
      <xdr:rowOff>675968</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4141" t="24549" r="5219" b="8264"/>
        <a:stretch/>
      </xdr:blipFill>
      <xdr:spPr>
        <a:xfrm>
          <a:off x="5622820" y="40968"/>
          <a:ext cx="2306505" cy="1136855"/>
        </a:xfrm>
        <a:prstGeom prst="rect">
          <a:avLst/>
        </a:prstGeom>
      </xdr:spPr>
    </xdr:pic>
    <xdr:clientData/>
  </xdr:twoCellAnchor>
  <xdr:twoCellAnchor editAs="oneCell">
    <xdr:from>
      <xdr:col>6</xdr:col>
      <xdr:colOff>460888</xdr:colOff>
      <xdr:row>0</xdr:row>
      <xdr:rowOff>30725</xdr:rowOff>
    </xdr:from>
    <xdr:to>
      <xdr:col>8</xdr:col>
      <xdr:colOff>155666</xdr:colOff>
      <xdr:row>3</xdr:row>
      <xdr:rowOff>569680</xdr:rowOff>
    </xdr:to>
    <xdr:pic>
      <xdr:nvPicPr>
        <xdr:cNvPr id="7" name="Grafi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917017" y="30725"/>
          <a:ext cx="2306472" cy="104081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O236"/>
  <sheetViews>
    <sheetView tabSelected="1" zoomScaleNormal="100" workbookViewId="0">
      <selection activeCell="B66" sqref="B66"/>
    </sheetView>
  </sheetViews>
  <sheetFormatPr baseColWidth="10" defaultRowHeight="12.75" x14ac:dyDescent="0.2"/>
  <cols>
    <col min="1" max="1" width="7.42578125" style="28" customWidth="1"/>
    <col min="2" max="2" width="27.7109375" style="2" customWidth="1"/>
    <col min="3" max="3" width="17.85546875" style="1" customWidth="1"/>
    <col min="4" max="4" width="27.7109375" style="2" customWidth="1"/>
    <col min="5" max="6" width="15.7109375" style="3" customWidth="1"/>
    <col min="7" max="7" width="20.42578125" style="3" customWidth="1"/>
    <col min="8" max="8" width="18.7109375" style="3" customWidth="1"/>
    <col min="9" max="10" width="15.7109375" style="3" customWidth="1"/>
    <col min="11" max="11" width="16.7109375" style="3" customWidth="1"/>
    <col min="12" max="15" width="11.42578125" style="2"/>
    <col min="16" max="16384" width="11.42578125" style="54"/>
  </cols>
  <sheetData>
    <row r="1" spans="1:15" ht="9" customHeight="1" x14ac:dyDescent="0.2">
      <c r="A1" s="32"/>
      <c r="B1" s="53"/>
      <c r="C1" s="58"/>
      <c r="D1" s="53"/>
      <c r="E1" s="53"/>
      <c r="F1" s="53"/>
      <c r="G1" s="53"/>
      <c r="H1" s="53"/>
      <c r="I1" s="53"/>
      <c r="J1" s="53"/>
      <c r="K1" s="53"/>
    </row>
    <row r="2" spans="1:15" x14ac:dyDescent="0.2">
      <c r="A2" s="32"/>
      <c r="B2" s="53"/>
      <c r="C2" s="58"/>
      <c r="D2" s="53"/>
      <c r="E2" s="53"/>
      <c r="F2" s="53"/>
      <c r="G2" s="53"/>
      <c r="H2" s="53"/>
      <c r="I2" s="53"/>
      <c r="J2" s="53"/>
      <c r="K2" s="53"/>
    </row>
    <row r="3" spans="1:15" ht="18" x14ac:dyDescent="0.25">
      <c r="A3" s="32"/>
      <c r="B3" s="92" t="s">
        <v>94</v>
      </c>
      <c r="C3" s="58"/>
      <c r="D3" s="53"/>
      <c r="E3" s="53"/>
      <c r="F3" s="53"/>
      <c r="G3" s="53"/>
      <c r="H3" s="53"/>
      <c r="I3" s="53"/>
      <c r="J3" s="53"/>
      <c r="K3" s="53"/>
    </row>
    <row r="4" spans="1:15" ht="78" customHeight="1" x14ac:dyDescent="0.25">
      <c r="A4" s="32"/>
      <c r="B4" s="108" t="s">
        <v>90</v>
      </c>
      <c r="C4" s="108"/>
      <c r="D4" s="108"/>
      <c r="E4" s="109"/>
      <c r="F4" s="109"/>
      <c r="G4" s="109"/>
      <c r="H4" s="109"/>
      <c r="I4" s="53"/>
      <c r="J4" s="53"/>
      <c r="K4" s="53"/>
    </row>
    <row r="5" spans="1:15" ht="18.75" customHeight="1" x14ac:dyDescent="0.25">
      <c r="A5" s="32"/>
      <c r="B5" s="59" t="s">
        <v>43</v>
      </c>
      <c r="C5" s="93"/>
      <c r="D5" s="93"/>
      <c r="E5" s="53"/>
      <c r="F5" s="53"/>
      <c r="G5" s="53"/>
      <c r="H5" s="53"/>
      <c r="I5" s="53"/>
      <c r="J5" s="53"/>
      <c r="K5" s="53"/>
    </row>
    <row r="6" spans="1:15" x14ac:dyDescent="0.2">
      <c r="A6" s="32"/>
      <c r="B6" s="117"/>
      <c r="C6" s="118"/>
      <c r="D6" s="118"/>
      <c r="E6" s="118"/>
      <c r="F6" s="118"/>
      <c r="G6" s="118"/>
      <c r="H6" s="119"/>
      <c r="I6" s="53"/>
      <c r="J6" s="53"/>
      <c r="K6" s="53"/>
      <c r="L6" s="54"/>
      <c r="M6" s="54"/>
    </row>
    <row r="7" spans="1:15" x14ac:dyDescent="0.2">
      <c r="A7" s="32"/>
      <c r="B7" s="120"/>
      <c r="C7" s="121"/>
      <c r="D7" s="121"/>
      <c r="E7" s="121"/>
      <c r="F7" s="121"/>
      <c r="G7" s="121"/>
      <c r="H7" s="122"/>
      <c r="I7" s="53"/>
      <c r="J7" s="53"/>
      <c r="K7" s="53"/>
      <c r="L7" s="54"/>
      <c r="M7" s="54"/>
    </row>
    <row r="8" spans="1:15" x14ac:dyDescent="0.2">
      <c r="A8" s="32"/>
      <c r="B8" s="120"/>
      <c r="C8" s="121"/>
      <c r="D8" s="121"/>
      <c r="E8" s="121"/>
      <c r="F8" s="121"/>
      <c r="G8" s="121"/>
      <c r="H8" s="122"/>
      <c r="I8" s="53"/>
      <c r="J8" s="53"/>
      <c r="K8" s="53"/>
      <c r="L8" s="54"/>
      <c r="M8" s="54"/>
    </row>
    <row r="9" spans="1:15" x14ac:dyDescent="0.2">
      <c r="A9" s="32"/>
      <c r="B9" s="123"/>
      <c r="C9" s="124"/>
      <c r="D9" s="124"/>
      <c r="E9" s="124"/>
      <c r="F9" s="124"/>
      <c r="G9" s="124"/>
      <c r="H9" s="125"/>
      <c r="I9" s="53"/>
      <c r="J9" s="53"/>
      <c r="K9" s="53"/>
      <c r="L9" s="54"/>
      <c r="M9" s="54"/>
    </row>
    <row r="10" spans="1:15" ht="20.25" customHeight="1" x14ac:dyDescent="0.25">
      <c r="A10" s="32"/>
      <c r="B10" s="157" t="s">
        <v>96</v>
      </c>
      <c r="C10" s="22"/>
      <c r="D10" s="20"/>
      <c r="E10" s="53"/>
      <c r="F10" s="53"/>
      <c r="G10" s="53"/>
      <c r="H10" s="53"/>
      <c r="I10" s="53"/>
      <c r="J10" s="53"/>
      <c r="K10" s="53"/>
      <c r="L10" s="54"/>
      <c r="M10" s="54"/>
    </row>
    <row r="11" spans="1:15" ht="15" x14ac:dyDescent="0.25">
      <c r="A11" s="32"/>
      <c r="B11" s="127"/>
      <c r="C11" s="128"/>
      <c r="D11" s="128"/>
      <c r="E11" s="129"/>
      <c r="F11" s="129"/>
      <c r="G11" s="129"/>
      <c r="H11" s="129"/>
      <c r="I11" s="53"/>
      <c r="J11" s="53"/>
      <c r="K11" s="53"/>
      <c r="L11" s="54"/>
      <c r="M11" s="54"/>
    </row>
    <row r="12" spans="1:15" ht="15" x14ac:dyDescent="0.25">
      <c r="A12" s="32"/>
      <c r="B12" s="127"/>
      <c r="C12" s="128"/>
      <c r="D12" s="128"/>
      <c r="E12" s="129"/>
      <c r="F12" s="129"/>
      <c r="G12" s="129"/>
      <c r="H12" s="129"/>
      <c r="I12" s="53"/>
      <c r="J12" s="53"/>
      <c r="K12" s="53"/>
      <c r="L12" s="54"/>
      <c r="M12" s="54"/>
    </row>
    <row r="13" spans="1:15" ht="8.25" customHeight="1" x14ac:dyDescent="0.2">
      <c r="A13" s="56"/>
      <c r="B13" s="57"/>
      <c r="C13" s="58"/>
      <c r="D13" s="53"/>
      <c r="E13" s="53"/>
      <c r="F13" s="53"/>
      <c r="G13" s="53"/>
      <c r="H13" s="53"/>
      <c r="I13" s="53"/>
      <c r="J13" s="53"/>
      <c r="K13" s="53"/>
      <c r="L13" s="54"/>
      <c r="M13" s="54"/>
      <c r="N13" s="54"/>
      <c r="O13" s="54"/>
    </row>
    <row r="14" spans="1:15" s="2" customFormat="1" ht="15.75" customHeight="1" x14ac:dyDescent="0.25">
      <c r="A14" s="28"/>
      <c r="B14" s="157" t="s">
        <v>95</v>
      </c>
      <c r="C14" s="1"/>
    </row>
    <row r="15" spans="1:15" s="2" customFormat="1" ht="15" x14ac:dyDescent="0.25">
      <c r="A15" s="28"/>
      <c r="B15" s="127"/>
      <c r="C15" s="158"/>
      <c r="D15" s="158"/>
      <c r="E15" s="159"/>
      <c r="F15" s="159"/>
      <c r="G15" s="159"/>
      <c r="H15" s="159"/>
    </row>
    <row r="16" spans="1:15" s="2" customFormat="1" ht="15" x14ac:dyDescent="0.25">
      <c r="A16" s="28"/>
      <c r="B16" s="127"/>
      <c r="C16" s="158"/>
      <c r="D16" s="158"/>
      <c r="E16" s="159"/>
      <c r="F16" s="159"/>
      <c r="G16" s="159"/>
      <c r="H16" s="159"/>
    </row>
    <row r="17" spans="1:15" ht="8.25" customHeight="1" x14ac:dyDescent="0.2">
      <c r="A17" s="56"/>
      <c r="B17" s="57"/>
      <c r="C17" s="58"/>
      <c r="D17" s="53"/>
      <c r="E17" s="53"/>
      <c r="F17" s="53"/>
      <c r="G17" s="53"/>
      <c r="H17" s="53"/>
      <c r="I17" s="53"/>
      <c r="J17" s="53"/>
      <c r="K17" s="53"/>
      <c r="L17" s="54"/>
      <c r="M17" s="54"/>
      <c r="N17" s="54"/>
      <c r="O17" s="54"/>
    </row>
    <row r="18" spans="1:15" ht="15.75" x14ac:dyDescent="0.25">
      <c r="A18" s="56"/>
      <c r="B18" s="59" t="s">
        <v>49</v>
      </c>
      <c r="C18" s="60"/>
      <c r="D18" s="55"/>
      <c r="E18" s="61"/>
      <c r="F18" s="55"/>
      <c r="G18" s="55"/>
      <c r="H18" s="55"/>
      <c r="I18" s="55"/>
      <c r="J18" s="55"/>
      <c r="K18" s="53"/>
      <c r="L18" s="54"/>
      <c r="M18" s="54"/>
      <c r="N18" s="54"/>
      <c r="O18" s="54"/>
    </row>
    <row r="19" spans="1:15" ht="18" customHeight="1" x14ac:dyDescent="0.2">
      <c r="A19" s="56"/>
      <c r="B19" s="55" t="s">
        <v>77</v>
      </c>
      <c r="C19" s="60"/>
      <c r="D19" s="55"/>
      <c r="E19" s="55"/>
      <c r="F19" s="55"/>
      <c r="G19" s="55"/>
      <c r="H19" s="55"/>
      <c r="I19" s="55"/>
      <c r="J19" s="55"/>
      <c r="K19" s="53"/>
      <c r="L19" s="54"/>
      <c r="M19" s="54"/>
      <c r="N19" s="54"/>
      <c r="O19" s="54"/>
    </row>
    <row r="20" spans="1:15" ht="15" x14ac:dyDescent="0.2">
      <c r="A20" s="56"/>
      <c r="B20" s="110" t="s">
        <v>62</v>
      </c>
      <c r="C20" s="111"/>
      <c r="D20" s="111"/>
      <c r="E20" s="111"/>
      <c r="F20" s="111"/>
      <c r="G20" s="111"/>
      <c r="H20" s="109"/>
      <c r="I20" s="109"/>
      <c r="J20" s="109"/>
      <c r="K20" s="55"/>
      <c r="L20" s="54"/>
      <c r="M20" s="54"/>
      <c r="N20" s="54"/>
      <c r="O20" s="54"/>
    </row>
    <row r="21" spans="1:15" ht="15" x14ac:dyDescent="0.2">
      <c r="A21" s="56"/>
      <c r="B21" s="111"/>
      <c r="C21" s="111"/>
      <c r="D21" s="111"/>
      <c r="E21" s="111"/>
      <c r="F21" s="111"/>
      <c r="G21" s="111"/>
      <c r="H21" s="109"/>
      <c r="I21" s="109"/>
      <c r="J21" s="109"/>
      <c r="K21" s="55"/>
      <c r="L21" s="54"/>
      <c r="M21" s="54"/>
      <c r="N21" s="54"/>
      <c r="O21" s="54"/>
    </row>
    <row r="22" spans="1:15" ht="18" x14ac:dyDescent="0.25">
      <c r="A22" s="62" t="s">
        <v>0</v>
      </c>
      <c r="B22" s="63" t="s">
        <v>1</v>
      </c>
      <c r="C22" s="58"/>
      <c r="D22" s="53"/>
      <c r="E22" s="53"/>
      <c r="F22" s="53"/>
      <c r="G22" s="53"/>
      <c r="H22" s="53"/>
      <c r="I22" s="53"/>
      <c r="J22" s="53"/>
      <c r="K22" s="53"/>
      <c r="L22" s="54"/>
      <c r="M22" s="54"/>
      <c r="N22" s="54"/>
      <c r="O22" s="54"/>
    </row>
    <row r="23" spans="1:15" ht="6" customHeight="1" x14ac:dyDescent="0.25">
      <c r="A23" s="62"/>
      <c r="B23" s="63"/>
      <c r="C23" s="58"/>
      <c r="D23" s="53"/>
      <c r="E23" s="53"/>
      <c r="F23" s="53"/>
      <c r="G23" s="53"/>
      <c r="H23" s="53"/>
      <c r="I23" s="53"/>
      <c r="J23" s="53"/>
      <c r="K23" s="53"/>
      <c r="L23" s="54"/>
      <c r="M23" s="54"/>
      <c r="N23" s="54"/>
      <c r="O23" s="54"/>
    </row>
    <row r="24" spans="1:15" ht="6.75" customHeight="1" x14ac:dyDescent="0.2">
      <c r="A24" s="62"/>
      <c r="B24" s="82"/>
      <c r="C24" s="54"/>
      <c r="D24" s="54"/>
      <c r="E24" s="54"/>
      <c r="F24" s="54"/>
      <c r="G24" s="54"/>
      <c r="H24" s="54"/>
      <c r="I24" s="54"/>
      <c r="J24" s="54"/>
      <c r="K24" s="53"/>
      <c r="L24" s="54"/>
      <c r="M24" s="54"/>
      <c r="N24" s="54"/>
      <c r="O24" s="54"/>
    </row>
    <row r="25" spans="1:15" ht="6.75" customHeight="1" x14ac:dyDescent="0.2">
      <c r="A25" s="62"/>
      <c r="B25" s="105"/>
      <c r="C25" s="105"/>
      <c r="D25" s="105"/>
      <c r="E25" s="105"/>
      <c r="F25" s="105"/>
      <c r="G25" s="105"/>
      <c r="H25" s="105"/>
      <c r="I25" s="105"/>
      <c r="J25" s="105"/>
      <c r="K25" s="53"/>
      <c r="L25" s="54"/>
      <c r="M25" s="54"/>
      <c r="N25" s="54"/>
      <c r="O25" s="54"/>
    </row>
    <row r="26" spans="1:15" ht="6.75" customHeight="1" x14ac:dyDescent="0.25">
      <c r="A26" s="62"/>
      <c r="B26" s="63"/>
      <c r="C26" s="58"/>
      <c r="D26" s="53"/>
      <c r="E26" s="53"/>
      <c r="F26" s="53"/>
      <c r="G26" s="53"/>
      <c r="H26" s="53"/>
      <c r="I26" s="53"/>
      <c r="J26" s="53"/>
      <c r="K26" s="53"/>
      <c r="L26" s="54"/>
      <c r="M26" s="54"/>
      <c r="N26" s="54"/>
      <c r="O26" s="54"/>
    </row>
    <row r="27" spans="1:15" x14ac:dyDescent="0.2">
      <c r="A27" s="64" t="s">
        <v>2</v>
      </c>
      <c r="B27" s="57" t="s">
        <v>3</v>
      </c>
      <c r="C27" s="58"/>
      <c r="D27" s="53"/>
      <c r="E27" s="53"/>
      <c r="F27" s="53"/>
      <c r="G27" s="53"/>
      <c r="H27" s="53"/>
      <c r="I27" s="53"/>
      <c r="J27" s="53"/>
      <c r="K27" s="53"/>
      <c r="L27" s="54"/>
      <c r="M27" s="54"/>
      <c r="N27" s="54"/>
      <c r="O27" s="54"/>
    </row>
    <row r="28" spans="1:15" x14ac:dyDescent="0.2">
      <c r="A28" s="56" t="s">
        <v>4</v>
      </c>
      <c r="B28" s="65" t="s">
        <v>5</v>
      </c>
      <c r="C28" s="64" t="s">
        <v>28</v>
      </c>
      <c r="D28" s="65"/>
      <c r="E28" s="53"/>
      <c r="F28" s="53"/>
      <c r="G28" s="53"/>
      <c r="H28" s="64" t="s">
        <v>28</v>
      </c>
      <c r="I28" s="53"/>
      <c r="J28" s="53"/>
      <c r="K28" s="53"/>
      <c r="L28" s="54"/>
      <c r="M28" s="54"/>
      <c r="N28" s="54"/>
      <c r="O28" s="54"/>
    </row>
    <row r="29" spans="1:15" ht="15" x14ac:dyDescent="0.25">
      <c r="A29" s="32" t="s">
        <v>2</v>
      </c>
      <c r="B29" s="66" t="s">
        <v>54</v>
      </c>
      <c r="C29" s="79"/>
      <c r="D29" s="25" t="s">
        <v>59</v>
      </c>
      <c r="E29" s="53"/>
      <c r="F29" s="19" t="s">
        <v>6</v>
      </c>
      <c r="G29" s="66" t="s">
        <v>54</v>
      </c>
      <c r="H29" s="80"/>
      <c r="I29" s="130" t="s">
        <v>60</v>
      </c>
      <c r="J29" s="131"/>
      <c r="K29" s="53"/>
    </row>
    <row r="30" spans="1:15" ht="15" x14ac:dyDescent="0.2">
      <c r="A30" s="32"/>
      <c r="B30" s="68" t="s">
        <v>58</v>
      </c>
      <c r="C30" s="44"/>
      <c r="D30" s="73"/>
      <c r="E30" s="94"/>
      <c r="F30" s="19"/>
      <c r="G30" s="68" t="s">
        <v>58</v>
      </c>
      <c r="H30" s="67"/>
      <c r="I30" s="72"/>
      <c r="J30" s="70"/>
      <c r="K30" s="53"/>
    </row>
    <row r="31" spans="1:15" ht="15" x14ac:dyDescent="0.25">
      <c r="A31" s="32" t="s">
        <v>7</v>
      </c>
      <c r="B31" s="66" t="s">
        <v>54</v>
      </c>
      <c r="C31" s="79"/>
      <c r="D31" s="25" t="s">
        <v>60</v>
      </c>
      <c r="E31" s="53"/>
      <c r="F31" s="19" t="s">
        <v>8</v>
      </c>
      <c r="G31" s="66" t="s">
        <v>54</v>
      </c>
      <c r="H31" s="80"/>
      <c r="I31" s="130" t="s">
        <v>60</v>
      </c>
      <c r="J31" s="131"/>
      <c r="K31" s="53"/>
    </row>
    <row r="32" spans="1:15" ht="15" x14ac:dyDescent="0.25">
      <c r="A32" s="32"/>
      <c r="B32" s="68" t="s">
        <v>58</v>
      </c>
      <c r="C32" s="46"/>
      <c r="D32" s="78"/>
      <c r="E32" s="53"/>
      <c r="F32" s="19"/>
      <c r="G32" s="68" t="s">
        <v>58</v>
      </c>
      <c r="H32" s="67"/>
      <c r="I32" s="72"/>
      <c r="J32" s="70"/>
      <c r="K32" s="53"/>
    </row>
    <row r="33" spans="1:11" ht="15" x14ac:dyDescent="0.25">
      <c r="A33" s="32" t="s">
        <v>9</v>
      </c>
      <c r="B33" s="66" t="s">
        <v>54</v>
      </c>
      <c r="C33" s="79"/>
      <c r="D33" s="25" t="s">
        <v>60</v>
      </c>
      <c r="E33" s="53"/>
      <c r="F33" s="19" t="s">
        <v>10</v>
      </c>
      <c r="G33" s="66" t="s">
        <v>54</v>
      </c>
      <c r="H33" s="80"/>
      <c r="I33" s="130" t="s">
        <v>60</v>
      </c>
      <c r="J33" s="131"/>
      <c r="K33" s="53"/>
    </row>
    <row r="34" spans="1:11" ht="15" x14ac:dyDescent="0.2">
      <c r="A34" s="32"/>
      <c r="B34" s="68" t="s">
        <v>58</v>
      </c>
      <c r="C34" s="44"/>
      <c r="D34" s="73"/>
      <c r="E34" s="53"/>
      <c r="F34" s="19"/>
      <c r="G34" s="68" t="s">
        <v>58</v>
      </c>
      <c r="H34" s="67"/>
      <c r="I34" s="72"/>
      <c r="J34" s="70"/>
      <c r="K34" s="53"/>
    </row>
    <row r="35" spans="1:11" ht="15" x14ac:dyDescent="0.25">
      <c r="A35" s="32" t="s">
        <v>17</v>
      </c>
      <c r="B35" s="66" t="s">
        <v>54</v>
      </c>
      <c r="C35" s="79"/>
      <c r="D35" s="25" t="s">
        <v>60</v>
      </c>
      <c r="E35" s="53"/>
      <c r="F35" s="19" t="s">
        <v>71</v>
      </c>
      <c r="G35" s="66" t="s">
        <v>54</v>
      </c>
      <c r="H35" s="80"/>
      <c r="I35" s="130" t="s">
        <v>60</v>
      </c>
      <c r="J35" s="131"/>
      <c r="K35" s="53"/>
    </row>
    <row r="36" spans="1:11" ht="15" x14ac:dyDescent="0.25">
      <c r="A36" s="32"/>
      <c r="B36" s="68" t="s">
        <v>58</v>
      </c>
      <c r="C36" s="46"/>
      <c r="D36" s="78"/>
      <c r="E36" s="53"/>
      <c r="F36" s="19"/>
      <c r="G36" s="68" t="s">
        <v>58</v>
      </c>
      <c r="H36" s="67"/>
      <c r="I36" s="72"/>
      <c r="J36" s="70"/>
      <c r="K36" s="53"/>
    </row>
    <row r="37" spans="1:11" ht="15" x14ac:dyDescent="0.25">
      <c r="A37" s="32" t="s">
        <v>72</v>
      </c>
      <c r="B37" s="66" t="s">
        <v>74</v>
      </c>
      <c r="C37" s="79"/>
      <c r="D37" s="25" t="s">
        <v>60</v>
      </c>
      <c r="E37" s="53"/>
      <c r="F37" s="19" t="s">
        <v>73</v>
      </c>
      <c r="G37" s="66" t="s">
        <v>75</v>
      </c>
      <c r="H37" s="80"/>
      <c r="I37" s="130" t="s">
        <v>60</v>
      </c>
      <c r="J37" s="131"/>
      <c r="K37" s="53"/>
    </row>
    <row r="38" spans="1:11" ht="15" x14ac:dyDescent="0.2">
      <c r="A38" s="32"/>
      <c r="B38" s="68" t="s">
        <v>58</v>
      </c>
      <c r="C38" s="44"/>
      <c r="D38" s="73"/>
      <c r="E38" s="53"/>
      <c r="F38" s="19"/>
      <c r="G38" s="68" t="s">
        <v>58</v>
      </c>
      <c r="H38" s="67"/>
      <c r="I38" s="72"/>
      <c r="J38" s="70"/>
      <c r="K38" s="53"/>
    </row>
    <row r="39" spans="1:11" ht="25.5" x14ac:dyDescent="0.2">
      <c r="A39" s="32"/>
      <c r="B39" s="45" t="s">
        <v>11</v>
      </c>
      <c r="C39" s="46"/>
      <c r="D39" s="76"/>
      <c r="E39" s="76"/>
      <c r="F39" s="76"/>
      <c r="G39" s="76"/>
      <c r="H39" s="76"/>
      <c r="I39" s="76"/>
      <c r="J39" s="77"/>
      <c r="K39" s="95"/>
    </row>
    <row r="40" spans="1:11" ht="5.25" customHeight="1" x14ac:dyDescent="0.2">
      <c r="A40" s="32"/>
      <c r="B40" s="20"/>
      <c r="C40" s="22"/>
      <c r="D40" s="20"/>
      <c r="E40" s="53"/>
      <c r="F40" s="53"/>
      <c r="G40" s="53"/>
      <c r="H40" s="53"/>
      <c r="I40" s="53"/>
      <c r="J40" s="53"/>
      <c r="K40" s="53"/>
    </row>
    <row r="41" spans="1:11" x14ac:dyDescent="0.2">
      <c r="A41" s="32"/>
      <c r="B41" s="31" t="s">
        <v>3</v>
      </c>
      <c r="C41" s="6">
        <f>SUM(C29,C31,C33,H29,H31,H33,C35,H35,C37,H37)</f>
        <v>0</v>
      </c>
      <c r="D41" s="50" t="s">
        <v>29</v>
      </c>
      <c r="E41" s="53"/>
      <c r="F41" s="53"/>
      <c r="G41" s="53"/>
      <c r="H41" s="53"/>
      <c r="I41" s="53"/>
      <c r="J41" s="53"/>
      <c r="K41" s="53"/>
    </row>
    <row r="42" spans="1:11" ht="6.75" customHeight="1" x14ac:dyDescent="0.2">
      <c r="A42" s="32"/>
      <c r="B42" s="20"/>
      <c r="C42" s="22"/>
      <c r="D42" s="20"/>
      <c r="E42" s="53"/>
      <c r="F42" s="53"/>
      <c r="G42" s="53"/>
      <c r="H42" s="53"/>
      <c r="I42" s="53"/>
      <c r="J42" s="53"/>
      <c r="K42" s="53"/>
    </row>
    <row r="43" spans="1:11" ht="12.75" customHeight="1" x14ac:dyDescent="0.2">
      <c r="A43" s="32"/>
      <c r="B43" s="23" t="s">
        <v>63</v>
      </c>
      <c r="C43" s="22"/>
      <c r="D43" s="20"/>
      <c r="E43" s="53"/>
      <c r="F43" s="53"/>
      <c r="G43" s="53"/>
      <c r="H43" s="53"/>
      <c r="I43" s="53"/>
      <c r="J43" s="53"/>
      <c r="K43" s="53"/>
    </row>
    <row r="44" spans="1:11" ht="12.75" customHeight="1" x14ac:dyDescent="0.2">
      <c r="A44" s="32"/>
      <c r="B44" s="106" t="s">
        <v>78</v>
      </c>
      <c r="C44" s="126"/>
      <c r="D44" s="126"/>
      <c r="E44" s="126"/>
      <c r="F44" s="126"/>
      <c r="G44" s="126"/>
      <c r="H44" s="126"/>
      <c r="I44" s="126"/>
      <c r="J44" s="126"/>
      <c r="K44" s="53"/>
    </row>
    <row r="45" spans="1:11" ht="39" customHeight="1" x14ac:dyDescent="0.2">
      <c r="A45" s="32"/>
      <c r="B45" s="126"/>
      <c r="C45" s="126"/>
      <c r="D45" s="126"/>
      <c r="E45" s="126"/>
      <c r="F45" s="126"/>
      <c r="G45" s="126"/>
      <c r="H45" s="126"/>
      <c r="I45" s="126"/>
      <c r="J45" s="126"/>
      <c r="K45" s="53"/>
    </row>
    <row r="46" spans="1:11" ht="15" x14ac:dyDescent="0.25">
      <c r="A46" s="2"/>
      <c r="B46" s="136" t="s">
        <v>66</v>
      </c>
      <c r="C46" s="137"/>
      <c r="D46" s="137"/>
      <c r="E46" s="39" t="s">
        <v>68</v>
      </c>
      <c r="F46" s="53"/>
      <c r="G46" s="2"/>
      <c r="H46" s="53"/>
      <c r="I46" s="53"/>
      <c r="J46" s="53"/>
      <c r="K46" s="53"/>
    </row>
    <row r="47" spans="1:11" x14ac:dyDescent="0.2">
      <c r="A47" s="18" t="s">
        <v>6</v>
      </c>
      <c r="B47" s="23" t="s">
        <v>55</v>
      </c>
      <c r="C47" s="18" t="s">
        <v>64</v>
      </c>
      <c r="D47" s="17" t="s">
        <v>56</v>
      </c>
      <c r="E47" s="53"/>
      <c r="F47" s="2"/>
      <c r="G47" s="2"/>
      <c r="H47" s="2"/>
      <c r="I47" s="2"/>
      <c r="J47" s="2"/>
      <c r="K47" s="53"/>
    </row>
    <row r="48" spans="1:11" x14ac:dyDescent="0.2">
      <c r="A48" s="32"/>
      <c r="B48" s="5"/>
      <c r="C48" s="35">
        <f>IF(E46="Ja",(IF(C41&gt;0,ROUNDDOWN(C41*D48,0),0)),0)</f>
        <v>0</v>
      </c>
      <c r="D48" s="29">
        <v>0.1</v>
      </c>
      <c r="E48" s="53" t="s">
        <v>65</v>
      </c>
      <c r="F48" s="148" t="str">
        <f>IF((E46="Nein"),"",IF(D48&gt;15%,"Die Pauschale übersteigt die maximalen 15% der Personalausgaben.",""))</f>
        <v/>
      </c>
      <c r="G48" s="149"/>
      <c r="H48" s="149"/>
      <c r="I48" s="149"/>
      <c r="J48" s="149"/>
      <c r="K48" s="53"/>
    </row>
    <row r="49" spans="1:15" ht="25.5" x14ac:dyDescent="0.2">
      <c r="A49" s="32"/>
      <c r="B49" s="30" t="s">
        <v>69</v>
      </c>
      <c r="C49" s="47"/>
      <c r="D49" s="74"/>
      <c r="E49" s="75"/>
      <c r="F49" s="2"/>
      <c r="G49" s="2"/>
      <c r="H49" s="2"/>
      <c r="I49" s="2"/>
      <c r="J49" s="2"/>
      <c r="K49" s="53"/>
    </row>
    <row r="50" spans="1:15" ht="8.25" customHeight="1" x14ac:dyDescent="0.2">
      <c r="A50" s="32"/>
      <c r="B50" s="42"/>
      <c r="C50" s="96"/>
      <c r="D50" s="43"/>
      <c r="E50" s="43"/>
      <c r="F50" s="2"/>
      <c r="G50" s="2"/>
      <c r="H50" s="2"/>
      <c r="I50" s="2"/>
      <c r="J50" s="2"/>
      <c r="K50" s="53"/>
    </row>
    <row r="51" spans="1:15" ht="14.25" customHeight="1" x14ac:dyDescent="0.2">
      <c r="A51" s="32"/>
      <c r="B51" s="106"/>
      <c r="C51" s="106"/>
      <c r="D51" s="106"/>
      <c r="E51" s="106"/>
      <c r="F51" s="106"/>
      <c r="G51" s="106"/>
      <c r="H51" s="106"/>
      <c r="I51" s="106"/>
      <c r="J51" s="106"/>
      <c r="K51" s="53"/>
    </row>
    <row r="52" spans="1:15" ht="8.25" customHeight="1" x14ac:dyDescent="0.2">
      <c r="A52" s="32"/>
      <c r="B52" s="83"/>
      <c r="C52" s="97"/>
      <c r="D52" s="84"/>
      <c r="E52" s="84"/>
      <c r="F52" s="2"/>
      <c r="G52" s="2"/>
      <c r="H52" s="2"/>
      <c r="I52" s="2"/>
      <c r="J52" s="2"/>
      <c r="K52" s="53"/>
    </row>
    <row r="53" spans="1:15" x14ac:dyDescent="0.2">
      <c r="A53" s="18" t="s">
        <v>7</v>
      </c>
      <c r="B53" s="23" t="s">
        <v>16</v>
      </c>
      <c r="C53" s="22"/>
      <c r="D53" s="20"/>
      <c r="E53" s="53"/>
      <c r="F53" s="18" t="s">
        <v>8</v>
      </c>
      <c r="G53" s="23" t="s">
        <v>12</v>
      </c>
      <c r="H53" s="22"/>
      <c r="I53" s="20"/>
      <c r="J53" s="54"/>
      <c r="K53" s="53"/>
      <c r="N53" s="54"/>
      <c r="O53" s="54"/>
    </row>
    <row r="54" spans="1:15" x14ac:dyDescent="0.2">
      <c r="A54" s="32" t="s">
        <v>4</v>
      </c>
      <c r="B54" s="17" t="s">
        <v>5</v>
      </c>
      <c r="C54" s="18" t="s">
        <v>28</v>
      </c>
      <c r="D54" s="17" t="s">
        <v>13</v>
      </c>
      <c r="E54" s="53"/>
      <c r="F54" s="54"/>
      <c r="G54" s="54"/>
      <c r="H54" s="54"/>
      <c r="I54" s="54"/>
      <c r="J54" s="54"/>
      <c r="K54" s="54"/>
      <c r="L54" s="54"/>
      <c r="M54" s="54"/>
      <c r="N54" s="54"/>
      <c r="O54" s="54"/>
    </row>
    <row r="55" spans="1:15" ht="15" x14ac:dyDescent="0.25">
      <c r="A55" s="32" t="s">
        <v>2</v>
      </c>
      <c r="B55" s="5" t="s">
        <v>54</v>
      </c>
      <c r="C55" s="79"/>
      <c r="D55" s="46"/>
      <c r="E55" s="71"/>
      <c r="F55" s="54"/>
      <c r="G55" s="23" t="s">
        <v>63</v>
      </c>
      <c r="H55" s="22"/>
      <c r="I55" s="20"/>
      <c r="J55" s="53"/>
      <c r="K55" s="53"/>
      <c r="L55" s="53"/>
      <c r="M55" s="53"/>
      <c r="N55" s="53"/>
      <c r="O55" s="53"/>
    </row>
    <row r="56" spans="1:15" ht="15" x14ac:dyDescent="0.25">
      <c r="A56" s="32" t="s">
        <v>6</v>
      </c>
      <c r="B56" s="5" t="s">
        <v>54</v>
      </c>
      <c r="C56" s="79"/>
      <c r="D56" s="46"/>
      <c r="E56" s="71"/>
      <c r="F56" s="54"/>
      <c r="G56" s="156" t="s">
        <v>76</v>
      </c>
      <c r="H56" s="156"/>
      <c r="I56" s="156"/>
      <c r="J56" s="156"/>
      <c r="K56" s="88"/>
      <c r="L56" s="88"/>
      <c r="M56" s="88"/>
      <c r="N56" s="88"/>
      <c r="O56" s="88"/>
    </row>
    <row r="57" spans="1:15" ht="15" customHeight="1" x14ac:dyDescent="0.25">
      <c r="A57" s="32" t="s">
        <v>7</v>
      </c>
      <c r="B57" s="5" t="s">
        <v>54</v>
      </c>
      <c r="C57" s="79"/>
      <c r="D57" s="46"/>
      <c r="E57" s="71"/>
      <c r="F57" s="54"/>
      <c r="G57" s="156"/>
      <c r="H57" s="156"/>
      <c r="I57" s="156"/>
      <c r="J57" s="156"/>
      <c r="K57" s="88"/>
      <c r="L57" s="88"/>
      <c r="M57" s="88"/>
      <c r="N57" s="88"/>
      <c r="O57" s="88"/>
    </row>
    <row r="58" spans="1:15" ht="15" x14ac:dyDescent="0.25">
      <c r="A58" s="32" t="s">
        <v>8</v>
      </c>
      <c r="B58" s="5" t="s">
        <v>54</v>
      </c>
      <c r="C58" s="79"/>
      <c r="D58" s="46"/>
      <c r="E58" s="71"/>
      <c r="F58" s="32" t="s">
        <v>4</v>
      </c>
      <c r="G58" s="17" t="s">
        <v>5</v>
      </c>
      <c r="H58" s="54"/>
      <c r="I58" s="18" t="s">
        <v>28</v>
      </c>
      <c r="J58" s="17"/>
      <c r="K58" s="54"/>
      <c r="L58" s="54"/>
      <c r="M58" s="54"/>
      <c r="N58" s="54"/>
      <c r="O58" s="54"/>
    </row>
    <row r="59" spans="1:15" ht="25.5" x14ac:dyDescent="0.25">
      <c r="A59" s="32" t="s">
        <v>9</v>
      </c>
      <c r="B59" s="5" t="s">
        <v>54</v>
      </c>
      <c r="C59" s="79"/>
      <c r="D59" s="46"/>
      <c r="E59" s="71"/>
      <c r="F59" s="32" t="s">
        <v>2</v>
      </c>
      <c r="G59" s="132" t="s">
        <v>12</v>
      </c>
      <c r="H59" s="133"/>
      <c r="I59" s="79"/>
      <c r="J59" s="37" t="s">
        <v>61</v>
      </c>
      <c r="K59" s="53"/>
      <c r="N59" s="54"/>
      <c r="O59" s="54"/>
    </row>
    <row r="60" spans="1:15" ht="15" x14ac:dyDescent="0.25">
      <c r="A60" s="32" t="s">
        <v>10</v>
      </c>
      <c r="B60" s="5" t="s">
        <v>54</v>
      </c>
      <c r="C60" s="79"/>
      <c r="D60" s="46"/>
      <c r="E60" s="71"/>
      <c r="F60" s="32" t="s">
        <v>6</v>
      </c>
      <c r="G60" s="132" t="s">
        <v>57</v>
      </c>
      <c r="H60" s="133"/>
      <c r="I60" s="79"/>
      <c r="J60" s="37" t="s">
        <v>14</v>
      </c>
      <c r="K60" s="53"/>
      <c r="N60" s="54"/>
      <c r="O60" s="54"/>
    </row>
    <row r="61" spans="1:15" ht="15" x14ac:dyDescent="0.25">
      <c r="A61" s="32" t="s">
        <v>17</v>
      </c>
      <c r="B61" s="5" t="s">
        <v>54</v>
      </c>
      <c r="C61" s="79"/>
      <c r="D61" s="46"/>
      <c r="E61" s="71"/>
      <c r="F61" s="32" t="s">
        <v>7</v>
      </c>
      <c r="G61" s="132" t="s">
        <v>15</v>
      </c>
      <c r="H61" s="133"/>
      <c r="I61" s="79"/>
      <c r="J61" s="37" t="s">
        <v>14</v>
      </c>
      <c r="K61" s="53"/>
      <c r="N61" s="54"/>
      <c r="O61" s="54"/>
    </row>
    <row r="62" spans="1:15" ht="25.5" x14ac:dyDescent="0.25">
      <c r="A62" s="32"/>
      <c r="B62" s="30" t="s">
        <v>18</v>
      </c>
      <c r="C62" s="44"/>
      <c r="D62" s="69"/>
      <c r="E62" s="73"/>
      <c r="F62" s="56"/>
      <c r="G62" s="134" t="s">
        <v>67</v>
      </c>
      <c r="H62" s="135"/>
      <c r="I62" s="67"/>
      <c r="J62" s="70"/>
      <c r="K62" s="53"/>
      <c r="N62" s="54"/>
      <c r="O62" s="54"/>
    </row>
    <row r="63" spans="1:15" ht="16.5" customHeight="1" x14ac:dyDescent="0.2">
      <c r="A63" s="32"/>
      <c r="B63" s="48" t="s">
        <v>31</v>
      </c>
      <c r="C63" s="15">
        <f>SUM(C55:C61)</f>
        <v>0</v>
      </c>
      <c r="D63" s="51" t="s">
        <v>29</v>
      </c>
      <c r="E63" s="53"/>
      <c r="F63" s="53"/>
      <c r="G63" s="49" t="s">
        <v>30</v>
      </c>
      <c r="H63" s="54"/>
      <c r="I63" s="24">
        <f>SUM(I59,I60,I61)</f>
        <v>0</v>
      </c>
      <c r="J63" s="50" t="s">
        <v>29</v>
      </c>
      <c r="K63" s="53"/>
      <c r="N63" s="54"/>
      <c r="O63" s="54"/>
    </row>
    <row r="64" spans="1:15" x14ac:dyDescent="0.2">
      <c r="A64" s="32"/>
      <c r="B64" s="33"/>
      <c r="C64" s="34"/>
      <c r="D64" s="18"/>
      <c r="E64" s="53"/>
      <c r="F64" s="53"/>
      <c r="G64" s="53"/>
      <c r="H64" s="53"/>
      <c r="I64" s="53"/>
      <c r="J64" s="53"/>
      <c r="K64" s="53"/>
      <c r="N64" s="54"/>
      <c r="O64" s="54"/>
    </row>
    <row r="65" spans="1:15" s="53" customFormat="1" ht="9" customHeight="1" x14ac:dyDescent="0.2">
      <c r="A65" s="32"/>
      <c r="B65" s="33"/>
      <c r="C65" s="34"/>
      <c r="D65" s="64"/>
      <c r="L65" s="20"/>
      <c r="M65" s="20"/>
    </row>
    <row r="66" spans="1:15" ht="21" customHeight="1" x14ac:dyDescent="0.2">
      <c r="A66" s="18"/>
      <c r="B66" s="40" t="s">
        <v>19</v>
      </c>
      <c r="C66" s="12">
        <f>SUM(C41,I63,C63,C48)</f>
        <v>0</v>
      </c>
      <c r="D66" s="90" t="s">
        <v>34</v>
      </c>
      <c r="E66" s="53"/>
      <c r="F66" s="53"/>
      <c r="G66" s="53"/>
      <c r="H66" s="53"/>
      <c r="I66" s="53"/>
      <c r="J66" s="53"/>
      <c r="K66" s="53"/>
      <c r="N66" s="54"/>
      <c r="O66" s="54"/>
    </row>
    <row r="67" spans="1:15" ht="9" customHeight="1" x14ac:dyDescent="0.2">
      <c r="A67" s="32"/>
      <c r="B67" s="20"/>
      <c r="C67" s="53"/>
      <c r="D67" s="53"/>
      <c r="E67" s="53"/>
      <c r="F67" s="53"/>
      <c r="G67" s="53"/>
      <c r="H67" s="53"/>
      <c r="I67" s="53"/>
      <c r="J67" s="53"/>
      <c r="K67" s="53"/>
      <c r="N67" s="54"/>
      <c r="O67" s="54"/>
    </row>
    <row r="68" spans="1:15" ht="18" x14ac:dyDescent="0.25">
      <c r="A68" s="38" t="s">
        <v>20</v>
      </c>
      <c r="B68" s="36" t="s">
        <v>21</v>
      </c>
      <c r="C68" s="22"/>
      <c r="D68" s="53"/>
      <c r="E68" s="53"/>
      <c r="F68" s="53"/>
      <c r="G68" s="53"/>
      <c r="H68" s="53"/>
      <c r="I68" s="53"/>
      <c r="J68" s="91"/>
      <c r="K68" s="53"/>
      <c r="N68" s="54"/>
      <c r="O68" s="54"/>
    </row>
    <row r="69" spans="1:15" ht="7.5" customHeight="1" x14ac:dyDescent="0.2">
      <c r="A69" s="32"/>
      <c r="B69" s="20"/>
      <c r="C69" s="22"/>
      <c r="D69" s="20"/>
      <c r="E69" s="53"/>
      <c r="F69" s="53"/>
      <c r="G69" s="53"/>
      <c r="H69" s="53"/>
      <c r="I69" s="53"/>
      <c r="J69" s="53"/>
      <c r="K69" s="53"/>
      <c r="N69" s="54"/>
      <c r="O69" s="54"/>
    </row>
    <row r="70" spans="1:15" ht="15" x14ac:dyDescent="0.25">
      <c r="A70" s="18" t="s">
        <v>2</v>
      </c>
      <c r="B70" s="23" t="s">
        <v>22</v>
      </c>
      <c r="C70" s="106" t="s">
        <v>51</v>
      </c>
      <c r="D70" s="140"/>
      <c r="E70" s="53"/>
      <c r="F70" s="27" t="s">
        <v>7</v>
      </c>
      <c r="G70" s="23" t="s">
        <v>25</v>
      </c>
      <c r="H70" s="18" t="s">
        <v>28</v>
      </c>
      <c r="I70" s="115" t="s">
        <v>48</v>
      </c>
      <c r="J70" s="116"/>
      <c r="K70" s="53"/>
      <c r="N70" s="54"/>
      <c r="O70" s="54"/>
    </row>
    <row r="71" spans="1:15" ht="15" x14ac:dyDescent="0.2">
      <c r="A71" s="18"/>
      <c r="B71" s="23"/>
      <c r="C71" s="116"/>
      <c r="D71" s="116"/>
      <c r="E71" s="53"/>
      <c r="F71" s="21"/>
      <c r="G71" s="53"/>
      <c r="H71" s="79">
        <v>0</v>
      </c>
      <c r="I71" s="44"/>
      <c r="J71" s="69"/>
      <c r="K71" s="70"/>
      <c r="N71" s="54"/>
      <c r="O71" s="54"/>
    </row>
    <row r="72" spans="1:15" ht="15" x14ac:dyDescent="0.2">
      <c r="A72" s="32"/>
      <c r="B72" s="20"/>
      <c r="C72" s="18" t="s">
        <v>28</v>
      </c>
      <c r="D72" s="17" t="s">
        <v>23</v>
      </c>
      <c r="E72" s="53"/>
      <c r="F72" s="21"/>
      <c r="G72" s="53"/>
      <c r="H72" s="79">
        <v>0</v>
      </c>
      <c r="I72" s="44"/>
      <c r="J72" s="69"/>
      <c r="K72" s="70"/>
      <c r="N72" s="54"/>
      <c r="O72" s="54"/>
    </row>
    <row r="73" spans="1:15" ht="15" x14ac:dyDescent="0.2">
      <c r="A73" s="32"/>
      <c r="B73" s="20"/>
      <c r="C73" s="79">
        <v>0</v>
      </c>
      <c r="D73" s="7" t="str">
        <f>IFERROR(C73/C66,"")</f>
        <v/>
      </c>
      <c r="E73" s="153" t="str">
        <f>IF(C73&gt;300000,"Es können maximal bis zu 300.000 Euro Zuwendungsmittel (Bundesanteil) beantragt werden.","")</f>
        <v/>
      </c>
      <c r="F73" s="154"/>
      <c r="G73" s="155"/>
      <c r="H73" s="79">
        <v>0</v>
      </c>
      <c r="I73" s="44"/>
      <c r="J73" s="69"/>
      <c r="K73" s="70"/>
      <c r="N73" s="54"/>
      <c r="O73" s="54"/>
    </row>
    <row r="74" spans="1:15" ht="25.5" x14ac:dyDescent="0.2">
      <c r="A74" s="32"/>
      <c r="B74" s="20"/>
      <c r="C74" s="8"/>
      <c r="D74" s="7" t="s">
        <v>32</v>
      </c>
      <c r="E74" s="153"/>
      <c r="F74" s="154"/>
      <c r="G74" s="155"/>
      <c r="H74" s="79">
        <v>0</v>
      </c>
      <c r="I74" s="44"/>
      <c r="J74" s="69"/>
      <c r="K74" s="70"/>
      <c r="N74" s="54"/>
      <c r="O74" s="54"/>
    </row>
    <row r="75" spans="1:15" ht="15" x14ac:dyDescent="0.2">
      <c r="A75" s="32"/>
      <c r="B75" s="20"/>
      <c r="C75" s="8"/>
      <c r="D75" s="9"/>
      <c r="E75" s="53"/>
      <c r="F75" s="21"/>
      <c r="G75" s="53"/>
      <c r="H75" s="79">
        <v>0</v>
      </c>
      <c r="I75" s="44"/>
      <c r="J75" s="69"/>
      <c r="K75" s="70"/>
      <c r="N75" s="54"/>
      <c r="O75" s="54"/>
    </row>
    <row r="76" spans="1:15" ht="15" x14ac:dyDescent="0.2">
      <c r="A76" s="18" t="s">
        <v>6</v>
      </c>
      <c r="B76" s="23" t="s">
        <v>24</v>
      </c>
      <c r="C76" s="18" t="s">
        <v>28</v>
      </c>
      <c r="D76" s="17" t="s">
        <v>13</v>
      </c>
      <c r="E76" s="53"/>
      <c r="F76" s="21"/>
      <c r="G76" s="53"/>
      <c r="H76" s="79">
        <v>0</v>
      </c>
      <c r="I76" s="44"/>
      <c r="J76" s="69"/>
      <c r="K76" s="70"/>
      <c r="N76" s="54"/>
      <c r="O76" s="54"/>
    </row>
    <row r="77" spans="1:15" ht="15" x14ac:dyDescent="0.2">
      <c r="A77" s="32"/>
      <c r="B77" s="20"/>
      <c r="C77" s="79"/>
      <c r="D77" s="150"/>
      <c r="E77" s="152"/>
      <c r="F77" s="21"/>
      <c r="G77" s="53"/>
      <c r="H77" s="100">
        <v>0</v>
      </c>
      <c r="I77" s="47"/>
      <c r="J77" s="101"/>
      <c r="K77" s="102"/>
      <c r="N77" s="54"/>
      <c r="O77" s="54"/>
    </row>
    <row r="78" spans="1:15" ht="25.5" x14ac:dyDescent="0.2">
      <c r="A78" s="32"/>
      <c r="B78" s="20"/>
      <c r="C78" s="22"/>
      <c r="D78" s="20"/>
      <c r="E78" s="53"/>
      <c r="F78" s="21"/>
      <c r="G78" s="99" t="s">
        <v>26</v>
      </c>
      <c r="H78" s="150"/>
      <c r="I78" s="151"/>
      <c r="J78" s="151"/>
      <c r="K78" s="152"/>
      <c r="N78" s="54"/>
      <c r="O78" s="54"/>
    </row>
    <row r="79" spans="1:15" ht="15" x14ac:dyDescent="0.25">
      <c r="A79" s="56"/>
      <c r="B79" s="40" t="s">
        <v>27</v>
      </c>
      <c r="C79" s="4">
        <f>SUM(C73,C77,H79)</f>
        <v>0</v>
      </c>
      <c r="D79" s="41" t="s">
        <v>34</v>
      </c>
      <c r="E79" s="53"/>
      <c r="F79" s="21"/>
      <c r="G79" s="10" t="s">
        <v>33</v>
      </c>
      <c r="H79" s="15">
        <f>SUM(H71:H77)</f>
        <v>0</v>
      </c>
      <c r="I79" s="112" t="s">
        <v>29</v>
      </c>
      <c r="J79" s="113"/>
      <c r="K79" s="114"/>
      <c r="N79" s="54"/>
      <c r="O79" s="54"/>
    </row>
    <row r="80" spans="1:15" ht="4.5" customHeight="1" x14ac:dyDescent="0.2">
      <c r="A80" s="32"/>
      <c r="B80" s="53"/>
      <c r="C80" s="53"/>
      <c r="D80" s="53"/>
      <c r="E80" s="53"/>
      <c r="F80" s="53"/>
      <c r="G80" s="53"/>
      <c r="H80" s="53"/>
      <c r="I80" s="53"/>
      <c r="J80" s="53"/>
      <c r="K80" s="53"/>
      <c r="N80" s="54"/>
      <c r="O80" s="54"/>
    </row>
    <row r="81" spans="1:15" ht="18" x14ac:dyDescent="0.25">
      <c r="A81" s="38" t="s">
        <v>35</v>
      </c>
      <c r="B81" s="36" t="s">
        <v>36</v>
      </c>
      <c r="C81" s="53"/>
      <c r="D81" s="20"/>
      <c r="E81" s="53"/>
      <c r="F81" s="53"/>
      <c r="G81" s="53"/>
      <c r="H81" s="53"/>
      <c r="I81" s="53"/>
      <c r="J81" s="53"/>
      <c r="K81" s="53"/>
      <c r="N81" s="54"/>
      <c r="O81" s="54"/>
    </row>
    <row r="82" spans="1:15" ht="18" x14ac:dyDescent="0.2">
      <c r="A82" s="38"/>
      <c r="B82" s="82" t="s">
        <v>70</v>
      </c>
      <c r="C82" s="54"/>
      <c r="E82" s="54"/>
      <c r="F82" s="54"/>
      <c r="G82" s="54"/>
      <c r="H82" s="53"/>
      <c r="I82" s="53"/>
      <c r="J82" s="53"/>
      <c r="K82" s="53"/>
      <c r="N82" s="54"/>
      <c r="O82" s="54"/>
    </row>
    <row r="83" spans="1:15" ht="18" x14ac:dyDescent="0.2">
      <c r="A83" s="38"/>
      <c r="B83" s="105" t="s">
        <v>93</v>
      </c>
      <c r="C83" s="107"/>
      <c r="D83" s="107"/>
      <c r="E83" s="107"/>
      <c r="F83" s="107"/>
      <c r="G83" s="107"/>
      <c r="H83" s="53"/>
      <c r="I83" s="53"/>
      <c r="J83" s="53"/>
      <c r="K83" s="53"/>
      <c r="N83" s="54"/>
      <c r="O83" s="54"/>
    </row>
    <row r="84" spans="1:15" ht="53.25" customHeight="1" x14ac:dyDescent="0.2">
      <c r="A84" s="38"/>
      <c r="B84" s="107"/>
      <c r="C84" s="107"/>
      <c r="D84" s="107"/>
      <c r="E84" s="107"/>
      <c r="F84" s="107"/>
      <c r="G84" s="107"/>
      <c r="H84" s="53"/>
      <c r="I84" s="53"/>
      <c r="J84" s="53"/>
      <c r="K84" s="53"/>
      <c r="N84" s="54"/>
      <c r="O84" s="54"/>
    </row>
    <row r="85" spans="1:15" ht="18" x14ac:dyDescent="0.25">
      <c r="A85" s="38"/>
      <c r="B85" s="36"/>
      <c r="C85" s="53"/>
      <c r="D85" s="53"/>
      <c r="E85" s="53"/>
      <c r="F85" s="53"/>
      <c r="G85" s="53"/>
      <c r="H85" s="53"/>
      <c r="I85" s="53"/>
      <c r="J85" s="53"/>
      <c r="K85" s="53"/>
      <c r="N85" s="54"/>
      <c r="O85" s="54"/>
    </row>
    <row r="86" spans="1:15" x14ac:dyDescent="0.2">
      <c r="A86" s="18"/>
      <c r="B86" s="23" t="s">
        <v>39</v>
      </c>
      <c r="C86" s="22"/>
      <c r="D86" s="11"/>
      <c r="E86" s="26" t="s">
        <v>41</v>
      </c>
      <c r="F86" s="52" t="s">
        <v>42</v>
      </c>
      <c r="G86" s="52" t="s">
        <v>91</v>
      </c>
      <c r="H86" s="52" t="s">
        <v>92</v>
      </c>
      <c r="I86" s="52" t="s">
        <v>38</v>
      </c>
      <c r="J86" s="2"/>
      <c r="K86" s="2"/>
      <c r="M86" s="54"/>
      <c r="N86" s="54"/>
      <c r="O86" s="54"/>
    </row>
    <row r="87" spans="1:15" x14ac:dyDescent="0.2">
      <c r="A87" s="32" t="s">
        <v>2</v>
      </c>
      <c r="B87" s="23" t="s">
        <v>3</v>
      </c>
      <c r="C87" s="22"/>
      <c r="D87" s="13">
        <f>C41</f>
        <v>0</v>
      </c>
      <c r="E87" s="81"/>
      <c r="F87" s="81"/>
      <c r="G87" s="81"/>
      <c r="H87" s="81"/>
      <c r="I87" s="14">
        <f>SUM(E87:H87)</f>
        <v>0</v>
      </c>
      <c r="J87" s="2"/>
      <c r="K87" s="2"/>
      <c r="M87" s="54"/>
      <c r="N87" s="54"/>
      <c r="O87" s="54"/>
    </row>
    <row r="88" spans="1:15" x14ac:dyDescent="0.2">
      <c r="A88" s="18" t="s">
        <v>6</v>
      </c>
      <c r="B88" s="23" t="s">
        <v>12</v>
      </c>
      <c r="C88" s="22"/>
      <c r="D88" s="13">
        <f>I63</f>
        <v>0</v>
      </c>
      <c r="E88" s="81"/>
      <c r="F88" s="81"/>
      <c r="G88" s="81"/>
      <c r="H88" s="81"/>
      <c r="I88" s="14">
        <f t="shared" ref="I88:I91" si="0">SUM(E88:H88)</f>
        <v>0</v>
      </c>
      <c r="J88" s="2"/>
      <c r="K88" s="2"/>
      <c r="M88" s="54"/>
      <c r="N88" s="54"/>
      <c r="O88" s="54"/>
    </row>
    <row r="89" spans="1:15" x14ac:dyDescent="0.2">
      <c r="A89" s="18" t="s">
        <v>7</v>
      </c>
      <c r="B89" s="23" t="s">
        <v>16</v>
      </c>
      <c r="C89" s="22"/>
      <c r="D89" s="13">
        <f>C63</f>
        <v>0</v>
      </c>
      <c r="E89" s="81"/>
      <c r="F89" s="81"/>
      <c r="G89" s="81"/>
      <c r="H89" s="81"/>
      <c r="I89" s="14">
        <f t="shared" si="0"/>
        <v>0</v>
      </c>
      <c r="J89" s="2"/>
      <c r="K89" s="2"/>
      <c r="M89" s="54"/>
      <c r="N89" s="54"/>
      <c r="O89" s="54"/>
    </row>
    <row r="90" spans="1:15" x14ac:dyDescent="0.2">
      <c r="A90" s="18" t="s">
        <v>8</v>
      </c>
      <c r="B90" s="23" t="s">
        <v>55</v>
      </c>
      <c r="C90" s="22"/>
      <c r="D90" s="13">
        <f>IF(ISBLANK(C48),0,C48)</f>
        <v>0</v>
      </c>
      <c r="E90" s="81"/>
      <c r="F90" s="81"/>
      <c r="G90" s="81"/>
      <c r="H90" s="81"/>
      <c r="I90" s="14">
        <f t="shared" si="0"/>
        <v>0</v>
      </c>
      <c r="J90" s="2"/>
      <c r="K90" s="2"/>
      <c r="M90" s="54"/>
      <c r="N90" s="54"/>
      <c r="O90" s="54"/>
    </row>
    <row r="91" spans="1:15" x14ac:dyDescent="0.2">
      <c r="A91" s="18"/>
      <c r="B91" s="23" t="s">
        <v>37</v>
      </c>
      <c r="C91" s="20"/>
      <c r="D91" s="13">
        <f>C66</f>
        <v>0</v>
      </c>
      <c r="E91" s="14">
        <f>SUM(E87:E90)</f>
        <v>0</v>
      </c>
      <c r="F91" s="14">
        <f>SUM(F87:F90)</f>
        <v>0</v>
      </c>
      <c r="G91" s="14">
        <f>SUM(G87:G90)</f>
        <v>0</v>
      </c>
      <c r="H91" s="14">
        <f>SUM(H87:H90)</f>
        <v>0</v>
      </c>
      <c r="I91" s="14">
        <f t="shared" si="0"/>
        <v>0</v>
      </c>
      <c r="J91" s="2"/>
      <c r="K91" s="2"/>
      <c r="M91" s="54"/>
      <c r="N91" s="54"/>
      <c r="O91" s="54"/>
    </row>
    <row r="92" spans="1:15" ht="6.75" customHeight="1" x14ac:dyDescent="0.2">
      <c r="A92" s="32"/>
      <c r="B92" s="20"/>
      <c r="C92" s="22"/>
      <c r="D92" s="22"/>
      <c r="E92" s="53"/>
      <c r="F92" s="53"/>
      <c r="G92" s="53"/>
      <c r="H92" s="53"/>
      <c r="I92" s="53"/>
      <c r="J92" s="2"/>
      <c r="K92" s="2"/>
      <c r="M92" s="54"/>
      <c r="N92" s="54"/>
      <c r="O92" s="54"/>
    </row>
    <row r="93" spans="1:15" x14ac:dyDescent="0.2">
      <c r="A93" s="32"/>
      <c r="B93" s="17" t="s">
        <v>40</v>
      </c>
      <c r="C93" s="20"/>
      <c r="D93" s="20"/>
      <c r="E93" s="53"/>
      <c r="F93" s="53"/>
      <c r="G93" s="53"/>
      <c r="H93" s="53"/>
      <c r="I93" s="53"/>
      <c r="J93" s="2"/>
      <c r="K93" s="2"/>
      <c r="M93" s="54"/>
      <c r="N93" s="54"/>
      <c r="O93" s="54"/>
    </row>
    <row r="94" spans="1:15" x14ac:dyDescent="0.2">
      <c r="A94" s="18" t="s">
        <v>2</v>
      </c>
      <c r="B94" s="23" t="s">
        <v>22</v>
      </c>
      <c r="C94" s="20"/>
      <c r="D94" s="13">
        <f>C73</f>
        <v>0</v>
      </c>
      <c r="E94" s="81"/>
      <c r="F94" s="81"/>
      <c r="G94" s="81"/>
      <c r="H94" s="81"/>
      <c r="I94" s="14">
        <f t="shared" ref="I94:I97" si="1">SUM(E94:H94)</f>
        <v>0</v>
      </c>
      <c r="J94" s="2"/>
      <c r="K94" s="2"/>
      <c r="M94" s="54"/>
      <c r="N94" s="54"/>
      <c r="O94" s="54"/>
    </row>
    <row r="95" spans="1:15" x14ac:dyDescent="0.2">
      <c r="A95" s="18" t="s">
        <v>6</v>
      </c>
      <c r="B95" s="23" t="s">
        <v>24</v>
      </c>
      <c r="C95" s="20"/>
      <c r="D95" s="13">
        <f>C77</f>
        <v>0</v>
      </c>
      <c r="E95" s="81"/>
      <c r="F95" s="81"/>
      <c r="G95" s="81"/>
      <c r="H95" s="81"/>
      <c r="I95" s="14">
        <f t="shared" si="1"/>
        <v>0</v>
      </c>
      <c r="J95" s="2"/>
      <c r="K95" s="2"/>
      <c r="M95" s="54"/>
      <c r="N95" s="54"/>
      <c r="O95" s="54"/>
    </row>
    <row r="96" spans="1:15" x14ac:dyDescent="0.2">
      <c r="A96" s="18" t="s">
        <v>7</v>
      </c>
      <c r="B96" s="23" t="s">
        <v>25</v>
      </c>
      <c r="C96" s="20"/>
      <c r="D96" s="13">
        <f>H79</f>
        <v>0</v>
      </c>
      <c r="E96" s="81"/>
      <c r="F96" s="81"/>
      <c r="G96" s="81"/>
      <c r="H96" s="81"/>
      <c r="I96" s="14">
        <f t="shared" si="1"/>
        <v>0</v>
      </c>
      <c r="J96" s="2"/>
      <c r="K96" s="2"/>
      <c r="M96" s="54"/>
      <c r="N96" s="54"/>
      <c r="O96" s="54"/>
    </row>
    <row r="97" spans="1:15" x14ac:dyDescent="0.2">
      <c r="A97" s="32"/>
      <c r="B97" s="23" t="s">
        <v>37</v>
      </c>
      <c r="C97" s="22"/>
      <c r="D97" s="13">
        <f>C79</f>
        <v>0</v>
      </c>
      <c r="E97" s="14">
        <f t="shared" ref="E97:F97" si="2">SUM(E94:E96)</f>
        <v>0</v>
      </c>
      <c r="F97" s="14">
        <f t="shared" si="2"/>
        <v>0</v>
      </c>
      <c r="G97" s="14">
        <f t="shared" ref="G97:H97" si="3">SUM(G94:G96)</f>
        <v>0</v>
      </c>
      <c r="H97" s="14">
        <f t="shared" si="3"/>
        <v>0</v>
      </c>
      <c r="I97" s="14">
        <f t="shared" si="1"/>
        <v>0</v>
      </c>
      <c r="J97" s="2"/>
      <c r="K97" s="2"/>
      <c r="M97" s="54"/>
      <c r="N97" s="54"/>
      <c r="O97" s="54"/>
    </row>
    <row r="98" spans="1:15" ht="24.75" customHeight="1" x14ac:dyDescent="0.2">
      <c r="A98" s="32"/>
      <c r="B98" s="23"/>
      <c r="C98" s="22"/>
      <c r="D98" s="85"/>
      <c r="E98" s="87"/>
      <c r="F98" s="87"/>
      <c r="G98" s="86"/>
      <c r="H98" s="86"/>
      <c r="I98" s="86"/>
      <c r="J98" s="86"/>
      <c r="K98" s="86"/>
    </row>
    <row r="99" spans="1:15" ht="9" customHeight="1" x14ac:dyDescent="0.2">
      <c r="A99" s="32"/>
      <c r="B99" s="20"/>
      <c r="C99" s="22"/>
      <c r="D99" s="20"/>
      <c r="E99" s="53"/>
      <c r="F99" s="53"/>
      <c r="G99" s="53"/>
      <c r="H99" s="53"/>
      <c r="I99" s="53"/>
      <c r="J99" s="53"/>
      <c r="K99" s="53"/>
    </row>
    <row r="100" spans="1:15" x14ac:dyDescent="0.2">
      <c r="A100" s="32"/>
      <c r="B100" s="23" t="s">
        <v>46</v>
      </c>
      <c r="C100" s="22"/>
      <c r="D100" s="20"/>
      <c r="E100" s="53"/>
      <c r="F100" s="53"/>
      <c r="G100" s="53"/>
      <c r="H100" s="53"/>
      <c r="I100" s="53"/>
      <c r="J100" s="53"/>
      <c r="K100" s="53"/>
    </row>
    <row r="101" spans="1:15" x14ac:dyDescent="0.2">
      <c r="A101" s="32"/>
      <c r="B101" s="20" t="s">
        <v>50</v>
      </c>
      <c r="C101" s="22"/>
      <c r="D101" s="20"/>
      <c r="E101" s="53"/>
      <c r="F101" s="53"/>
      <c r="G101" s="53"/>
      <c r="H101" s="53"/>
      <c r="I101" s="53"/>
      <c r="J101" s="53"/>
      <c r="K101" s="53"/>
    </row>
    <row r="102" spans="1:15" ht="6" customHeight="1" x14ac:dyDescent="0.2">
      <c r="A102" s="32"/>
      <c r="B102" s="20"/>
      <c r="C102" s="22"/>
      <c r="D102" s="20"/>
      <c r="E102" s="53"/>
      <c r="F102" s="53"/>
      <c r="G102" s="53"/>
      <c r="H102" s="53"/>
      <c r="I102" s="53"/>
      <c r="J102" s="53"/>
      <c r="K102" s="53"/>
    </row>
    <row r="103" spans="1:15" ht="15" x14ac:dyDescent="0.25">
      <c r="A103" s="32"/>
      <c r="B103" s="20" t="s">
        <v>44</v>
      </c>
      <c r="C103" s="138"/>
      <c r="D103" s="147"/>
      <c r="E103" s="53"/>
      <c r="F103" s="16"/>
      <c r="H103" s="16"/>
      <c r="I103" s="16" t="s">
        <v>45</v>
      </c>
      <c r="J103" s="16"/>
      <c r="K103" s="53"/>
    </row>
    <row r="104" spans="1:15" ht="111" customHeight="1" x14ac:dyDescent="0.25">
      <c r="A104" s="32"/>
      <c r="B104" s="141"/>
      <c r="C104" s="142"/>
      <c r="D104" s="142"/>
      <c r="E104" s="53"/>
      <c r="F104" s="143"/>
      <c r="G104" s="144"/>
      <c r="H104" s="144"/>
      <c r="I104" s="144"/>
      <c r="J104" s="144"/>
      <c r="K104" s="89"/>
    </row>
    <row r="105" spans="1:15" x14ac:dyDescent="0.2">
      <c r="A105" s="32"/>
      <c r="B105" s="20" t="s">
        <v>52</v>
      </c>
      <c r="C105" s="22"/>
      <c r="D105" s="20"/>
      <c r="E105" s="53"/>
      <c r="F105" s="98" t="s">
        <v>53</v>
      </c>
      <c r="G105" s="98"/>
      <c r="H105" s="98"/>
      <c r="I105" s="98"/>
      <c r="J105" s="98"/>
      <c r="K105" s="53"/>
    </row>
    <row r="106" spans="1:15" ht="15" x14ac:dyDescent="0.25">
      <c r="A106" s="32"/>
      <c r="B106" s="138"/>
      <c r="C106" s="139"/>
      <c r="D106" s="139"/>
      <c r="E106" s="53"/>
      <c r="F106" s="145"/>
      <c r="G106" s="146"/>
      <c r="H106" s="146"/>
      <c r="I106" s="146"/>
      <c r="J106" s="146"/>
      <c r="K106" s="95"/>
    </row>
    <row r="107" spans="1:15" x14ac:dyDescent="0.2">
      <c r="A107" s="32"/>
      <c r="B107" s="20" t="s">
        <v>47</v>
      </c>
      <c r="C107" s="22"/>
      <c r="D107" s="20"/>
      <c r="E107" s="53"/>
      <c r="F107" s="98" t="s">
        <v>47</v>
      </c>
      <c r="G107" s="98"/>
      <c r="H107" s="98"/>
      <c r="I107" s="98"/>
      <c r="J107" s="98"/>
      <c r="K107" s="53"/>
    </row>
    <row r="108" spans="1:15" x14ac:dyDescent="0.2">
      <c r="E108" s="54"/>
      <c r="F108" s="54"/>
      <c r="G108" s="54"/>
      <c r="H108" s="54"/>
      <c r="I108" s="54"/>
      <c r="J108" s="54"/>
      <c r="K108" s="54"/>
    </row>
    <row r="109" spans="1:15" x14ac:dyDescent="0.2">
      <c r="E109" s="54"/>
      <c r="F109" s="54"/>
      <c r="G109" s="54"/>
      <c r="H109" s="54"/>
      <c r="I109" s="54"/>
      <c r="J109" s="54"/>
      <c r="K109" s="54"/>
    </row>
    <row r="110" spans="1:15" x14ac:dyDescent="0.2">
      <c r="E110" s="54"/>
      <c r="F110" s="54"/>
      <c r="G110" s="54"/>
      <c r="H110" s="54"/>
      <c r="I110" s="54"/>
      <c r="J110" s="54"/>
      <c r="K110" s="54"/>
    </row>
    <row r="111" spans="1:15" x14ac:dyDescent="0.2">
      <c r="E111" s="54"/>
      <c r="F111" s="54"/>
      <c r="G111" s="54"/>
      <c r="H111" s="54"/>
      <c r="I111" s="54"/>
      <c r="J111" s="54"/>
      <c r="K111" s="54"/>
    </row>
    <row r="112" spans="1:15" x14ac:dyDescent="0.2">
      <c r="D112" s="54"/>
      <c r="E112" s="54"/>
      <c r="F112" s="54"/>
      <c r="G112" s="54"/>
      <c r="H112" s="54"/>
      <c r="I112" s="54"/>
      <c r="J112" s="54"/>
      <c r="K112" s="54"/>
      <c r="L112" s="54"/>
      <c r="M112" s="54"/>
    </row>
    <row r="113" spans="4:13" x14ac:dyDescent="0.2">
      <c r="D113" s="54"/>
      <c r="E113" s="54"/>
      <c r="F113" s="54"/>
      <c r="G113" s="54"/>
      <c r="H113" s="54"/>
      <c r="I113" s="54"/>
      <c r="J113" s="54"/>
      <c r="K113" s="54"/>
      <c r="L113" s="54"/>
      <c r="M113" s="54"/>
    </row>
    <row r="114" spans="4:13" x14ac:dyDescent="0.2">
      <c r="D114" s="54"/>
      <c r="E114" s="54"/>
      <c r="F114" s="54"/>
      <c r="G114" s="54"/>
      <c r="H114" s="54"/>
      <c r="I114" s="54"/>
      <c r="J114" s="54"/>
      <c r="K114" s="54"/>
      <c r="L114" s="54"/>
      <c r="M114" s="54"/>
    </row>
    <row r="115" spans="4:13" x14ac:dyDescent="0.2">
      <c r="D115" s="54"/>
      <c r="E115" s="54"/>
      <c r="F115" s="54"/>
      <c r="G115" s="54"/>
      <c r="H115" s="54"/>
      <c r="I115" s="54"/>
      <c r="J115" s="54"/>
      <c r="K115" s="54"/>
      <c r="L115" s="54"/>
      <c r="M115" s="54"/>
    </row>
    <row r="116" spans="4:13" x14ac:dyDescent="0.2">
      <c r="D116" s="54"/>
      <c r="E116" s="54"/>
      <c r="F116" s="54"/>
      <c r="G116" s="54"/>
      <c r="H116" s="54"/>
      <c r="I116" s="54"/>
      <c r="J116" s="54"/>
      <c r="K116" s="54"/>
      <c r="L116" s="54"/>
      <c r="M116" s="54"/>
    </row>
    <row r="117" spans="4:13" x14ac:dyDescent="0.2">
      <c r="D117" s="54"/>
      <c r="E117" s="54"/>
      <c r="F117" s="54"/>
      <c r="G117" s="54"/>
      <c r="H117" s="54"/>
      <c r="I117" s="54"/>
      <c r="J117" s="54"/>
      <c r="K117" s="54"/>
      <c r="L117" s="54"/>
      <c r="M117" s="54"/>
    </row>
    <row r="118" spans="4:13" x14ac:dyDescent="0.2">
      <c r="D118" s="54"/>
      <c r="E118" s="54"/>
      <c r="F118" s="54"/>
      <c r="G118" s="54"/>
      <c r="H118" s="54"/>
      <c r="I118" s="54"/>
      <c r="J118" s="54"/>
      <c r="K118" s="54"/>
      <c r="L118" s="54"/>
      <c r="M118" s="54"/>
    </row>
    <row r="119" spans="4:13" x14ac:dyDescent="0.2">
      <c r="D119" s="54"/>
      <c r="E119" s="54"/>
      <c r="F119" s="54"/>
      <c r="G119" s="54"/>
      <c r="H119" s="54"/>
      <c r="I119" s="54"/>
      <c r="J119" s="54"/>
      <c r="K119" s="54"/>
      <c r="L119" s="54"/>
      <c r="M119" s="54"/>
    </row>
    <row r="120" spans="4:13" x14ac:dyDescent="0.2">
      <c r="D120" s="54"/>
      <c r="E120" s="54"/>
      <c r="F120" s="54"/>
      <c r="G120" s="54"/>
      <c r="H120" s="54"/>
      <c r="I120" s="54"/>
      <c r="J120" s="54"/>
      <c r="K120" s="54"/>
      <c r="L120" s="54"/>
      <c r="M120" s="54"/>
    </row>
    <row r="121" spans="4:13" x14ac:dyDescent="0.2">
      <c r="D121" s="54"/>
      <c r="E121" s="54"/>
      <c r="F121" s="54"/>
      <c r="G121" s="54"/>
      <c r="H121" s="54"/>
      <c r="I121" s="54"/>
      <c r="J121" s="54"/>
      <c r="K121" s="54"/>
      <c r="L121" s="54"/>
      <c r="M121" s="54"/>
    </row>
    <row r="122" spans="4:13" x14ac:dyDescent="0.2">
      <c r="D122" s="54"/>
      <c r="E122" s="54"/>
      <c r="F122" s="54"/>
      <c r="G122" s="54"/>
      <c r="H122" s="54"/>
      <c r="I122" s="54"/>
      <c r="J122" s="54"/>
      <c r="K122" s="54"/>
      <c r="L122" s="54"/>
      <c r="M122" s="54"/>
    </row>
    <row r="123" spans="4:13" x14ac:dyDescent="0.2">
      <c r="D123" s="54"/>
      <c r="E123" s="54"/>
      <c r="F123" s="54"/>
      <c r="G123" s="54"/>
      <c r="H123" s="54"/>
      <c r="I123" s="54"/>
      <c r="J123" s="54"/>
      <c r="K123" s="54"/>
      <c r="L123" s="54"/>
      <c r="M123" s="54"/>
    </row>
    <row r="124" spans="4:13" x14ac:dyDescent="0.2">
      <c r="D124" s="54"/>
      <c r="E124" s="54"/>
      <c r="F124" s="54"/>
      <c r="G124" s="54"/>
      <c r="H124" s="54"/>
      <c r="I124" s="54"/>
      <c r="J124" s="54"/>
      <c r="K124" s="54"/>
      <c r="L124" s="54"/>
      <c r="M124" s="54"/>
    </row>
    <row r="125" spans="4:13" x14ac:dyDescent="0.2">
      <c r="D125" s="54"/>
      <c r="E125" s="54"/>
      <c r="F125" s="54"/>
      <c r="G125" s="54"/>
      <c r="H125" s="54"/>
      <c r="I125" s="54"/>
      <c r="J125" s="54"/>
      <c r="K125" s="54"/>
      <c r="L125" s="54"/>
      <c r="M125" s="54"/>
    </row>
    <row r="126" spans="4:13" x14ac:dyDescent="0.2">
      <c r="D126" s="54"/>
      <c r="E126" s="54"/>
      <c r="F126" s="54"/>
      <c r="G126" s="54"/>
      <c r="H126" s="54"/>
      <c r="I126" s="54"/>
      <c r="J126" s="54"/>
      <c r="K126" s="54"/>
      <c r="L126" s="54"/>
      <c r="M126" s="54"/>
    </row>
    <row r="127" spans="4:13" x14ac:dyDescent="0.2">
      <c r="D127" s="54"/>
      <c r="E127" s="54"/>
      <c r="F127" s="54"/>
      <c r="G127" s="54"/>
      <c r="H127" s="54"/>
      <c r="I127" s="54"/>
      <c r="J127" s="54"/>
      <c r="K127" s="54"/>
      <c r="L127" s="54"/>
      <c r="M127" s="54"/>
    </row>
    <row r="128" spans="4:13" x14ac:dyDescent="0.2">
      <c r="D128" s="54"/>
      <c r="E128" s="54"/>
      <c r="F128" s="54"/>
      <c r="G128" s="54"/>
      <c r="H128" s="54"/>
      <c r="I128" s="54"/>
      <c r="J128" s="54"/>
      <c r="K128" s="54"/>
      <c r="L128" s="54"/>
      <c r="M128" s="54"/>
    </row>
    <row r="129" spans="4:13" x14ac:dyDescent="0.2">
      <c r="D129" s="54"/>
      <c r="E129" s="54"/>
      <c r="F129" s="54"/>
      <c r="G129" s="54"/>
      <c r="H129" s="54"/>
      <c r="I129" s="54"/>
      <c r="J129" s="54"/>
      <c r="K129" s="54"/>
      <c r="L129" s="54"/>
      <c r="M129" s="54"/>
    </row>
    <row r="130" spans="4:13" x14ac:dyDescent="0.2">
      <c r="D130" s="54"/>
      <c r="E130" s="54"/>
      <c r="F130" s="54"/>
      <c r="G130" s="54"/>
      <c r="H130" s="54"/>
      <c r="I130" s="54"/>
      <c r="J130" s="54"/>
      <c r="K130" s="54"/>
      <c r="L130" s="54"/>
      <c r="M130" s="54"/>
    </row>
    <row r="131" spans="4:13" x14ac:dyDescent="0.2">
      <c r="D131" s="54"/>
      <c r="E131" s="54"/>
      <c r="F131" s="54"/>
      <c r="G131" s="54"/>
      <c r="H131" s="54"/>
      <c r="I131" s="54"/>
      <c r="J131" s="54"/>
      <c r="K131" s="54"/>
      <c r="L131" s="54"/>
      <c r="M131" s="54"/>
    </row>
    <row r="132" spans="4:13" x14ac:dyDescent="0.2">
      <c r="D132" s="54"/>
      <c r="E132" s="54"/>
      <c r="F132" s="54"/>
      <c r="G132" s="54"/>
      <c r="H132" s="54"/>
      <c r="I132" s="54"/>
      <c r="J132" s="54"/>
      <c r="K132" s="54"/>
      <c r="L132" s="54"/>
      <c r="M132" s="54"/>
    </row>
    <row r="133" spans="4:13" x14ac:dyDescent="0.2">
      <c r="D133" s="54"/>
      <c r="E133" s="54"/>
      <c r="F133" s="54"/>
      <c r="G133" s="54"/>
      <c r="H133" s="54"/>
      <c r="I133" s="54"/>
      <c r="J133" s="54"/>
      <c r="K133" s="54"/>
      <c r="L133" s="54"/>
      <c r="M133" s="54"/>
    </row>
    <row r="134" spans="4:13" x14ac:dyDescent="0.2">
      <c r="D134" s="54"/>
      <c r="E134" s="54"/>
      <c r="F134" s="54"/>
      <c r="G134" s="54"/>
      <c r="H134" s="54"/>
      <c r="I134" s="54"/>
      <c r="J134" s="54"/>
      <c r="K134" s="54"/>
      <c r="L134" s="54"/>
      <c r="M134" s="54"/>
    </row>
    <row r="135" spans="4:13" x14ac:dyDescent="0.2">
      <c r="D135" s="54"/>
      <c r="E135" s="54"/>
      <c r="F135" s="54"/>
      <c r="G135" s="54"/>
      <c r="H135" s="54"/>
      <c r="I135" s="54"/>
      <c r="J135" s="54"/>
      <c r="K135" s="54"/>
      <c r="L135" s="54"/>
      <c r="M135" s="54"/>
    </row>
    <row r="136" spans="4:13" x14ac:dyDescent="0.2">
      <c r="D136" s="54"/>
      <c r="E136" s="54"/>
      <c r="F136" s="54"/>
      <c r="G136" s="54"/>
      <c r="H136" s="54"/>
      <c r="I136" s="54"/>
      <c r="J136" s="54"/>
      <c r="K136" s="54"/>
      <c r="L136" s="54"/>
      <c r="M136" s="54"/>
    </row>
    <row r="137" spans="4:13" x14ac:dyDescent="0.2">
      <c r="D137" s="54"/>
      <c r="E137" s="54"/>
      <c r="F137" s="54"/>
      <c r="G137" s="54"/>
      <c r="H137" s="54"/>
      <c r="I137" s="54"/>
      <c r="J137" s="54"/>
      <c r="K137" s="54"/>
      <c r="L137" s="54"/>
      <c r="M137" s="54"/>
    </row>
    <row r="138" spans="4:13" x14ac:dyDescent="0.2">
      <c r="D138" s="54"/>
      <c r="E138" s="54"/>
      <c r="F138" s="54"/>
      <c r="G138" s="54"/>
      <c r="H138" s="54"/>
      <c r="I138" s="54"/>
      <c r="J138" s="54"/>
      <c r="K138" s="54"/>
      <c r="L138" s="54"/>
      <c r="M138" s="54"/>
    </row>
    <row r="139" spans="4:13" x14ac:dyDescent="0.2">
      <c r="D139" s="54"/>
      <c r="E139" s="54"/>
      <c r="F139" s="54"/>
      <c r="G139" s="54"/>
      <c r="H139" s="54"/>
      <c r="I139" s="54"/>
      <c r="J139" s="54"/>
      <c r="K139" s="54"/>
      <c r="L139" s="54"/>
      <c r="M139" s="54"/>
    </row>
    <row r="140" spans="4:13" x14ac:dyDescent="0.2">
      <c r="D140" s="54"/>
      <c r="E140" s="54"/>
      <c r="F140" s="54"/>
      <c r="G140" s="54"/>
      <c r="H140" s="54"/>
      <c r="I140" s="54"/>
      <c r="J140" s="54"/>
      <c r="K140" s="54"/>
      <c r="L140" s="54"/>
      <c r="M140" s="54"/>
    </row>
    <row r="141" spans="4:13" x14ac:dyDescent="0.2">
      <c r="D141" s="54"/>
      <c r="E141" s="54"/>
      <c r="F141" s="54"/>
      <c r="G141" s="54"/>
      <c r="H141" s="54"/>
      <c r="I141" s="54"/>
      <c r="J141" s="54"/>
      <c r="K141" s="54"/>
      <c r="L141" s="54"/>
      <c r="M141" s="54"/>
    </row>
    <row r="142" spans="4:13" x14ac:dyDescent="0.2">
      <c r="D142" s="54"/>
      <c r="E142" s="54"/>
      <c r="F142" s="54"/>
      <c r="G142" s="54"/>
      <c r="H142" s="54"/>
      <c r="I142" s="54"/>
      <c r="J142" s="54"/>
      <c r="K142" s="54"/>
      <c r="L142" s="54"/>
      <c r="M142" s="54"/>
    </row>
    <row r="143" spans="4:13" x14ac:dyDescent="0.2">
      <c r="D143" s="54"/>
      <c r="E143" s="54"/>
      <c r="F143" s="54"/>
      <c r="G143" s="54"/>
      <c r="H143" s="54"/>
      <c r="I143" s="54"/>
      <c r="J143" s="54"/>
      <c r="K143" s="54"/>
      <c r="L143" s="54"/>
      <c r="M143" s="54"/>
    </row>
    <row r="144" spans="4:13" x14ac:dyDescent="0.2">
      <c r="D144" s="54"/>
      <c r="E144" s="54"/>
      <c r="F144" s="54"/>
      <c r="G144" s="54"/>
      <c r="H144" s="54"/>
      <c r="I144" s="54"/>
      <c r="J144" s="54"/>
      <c r="K144" s="54"/>
      <c r="L144" s="54"/>
      <c r="M144" s="54"/>
    </row>
    <row r="145" spans="4:15" x14ac:dyDescent="0.2">
      <c r="D145" s="54"/>
      <c r="E145" s="54"/>
      <c r="F145" s="54"/>
      <c r="G145" s="54"/>
      <c r="H145" s="54"/>
      <c r="I145" s="54"/>
      <c r="J145" s="54"/>
      <c r="K145" s="54"/>
      <c r="L145" s="54"/>
      <c r="M145" s="54"/>
      <c r="N145" s="54"/>
      <c r="O145" s="54"/>
    </row>
    <row r="146" spans="4:15" x14ac:dyDescent="0.2">
      <c r="D146" s="54"/>
      <c r="E146" s="54"/>
      <c r="F146" s="54"/>
      <c r="G146" s="54"/>
      <c r="H146" s="54"/>
      <c r="I146" s="54"/>
      <c r="J146" s="54"/>
      <c r="K146" s="54"/>
      <c r="L146" s="54"/>
      <c r="M146" s="54"/>
      <c r="N146" s="54"/>
      <c r="O146" s="54"/>
    </row>
    <row r="147" spans="4:15" x14ac:dyDescent="0.2">
      <c r="D147" s="54"/>
      <c r="E147" s="54"/>
      <c r="F147" s="54"/>
      <c r="G147" s="54"/>
      <c r="H147" s="54"/>
      <c r="I147" s="54"/>
      <c r="J147" s="54"/>
      <c r="K147" s="54"/>
      <c r="L147" s="54"/>
      <c r="M147" s="54"/>
      <c r="N147" s="54"/>
      <c r="O147" s="54"/>
    </row>
    <row r="148" spans="4:15" x14ac:dyDescent="0.2">
      <c r="D148" s="54"/>
      <c r="E148" s="54"/>
      <c r="F148" s="54"/>
      <c r="G148" s="54"/>
      <c r="H148" s="54"/>
      <c r="I148" s="54"/>
      <c r="J148" s="54"/>
      <c r="K148" s="54"/>
      <c r="L148" s="54"/>
      <c r="M148" s="54"/>
      <c r="N148" s="54"/>
      <c r="O148" s="54"/>
    </row>
    <row r="149" spans="4:15" x14ac:dyDescent="0.2">
      <c r="D149" s="54"/>
      <c r="E149" s="54"/>
      <c r="F149" s="54"/>
      <c r="G149" s="54"/>
      <c r="H149" s="54"/>
      <c r="I149" s="54"/>
      <c r="J149" s="54"/>
      <c r="K149" s="54"/>
      <c r="L149" s="54"/>
      <c r="M149" s="54"/>
      <c r="N149" s="54"/>
      <c r="O149" s="54"/>
    </row>
    <row r="150" spans="4:15" x14ac:dyDescent="0.2">
      <c r="D150" s="54"/>
      <c r="E150" s="54"/>
      <c r="F150" s="54"/>
      <c r="G150" s="54"/>
      <c r="H150" s="54"/>
      <c r="I150" s="54"/>
      <c r="J150" s="54"/>
      <c r="K150" s="54"/>
      <c r="L150" s="54"/>
      <c r="M150" s="54"/>
      <c r="N150" s="54"/>
      <c r="O150" s="54"/>
    </row>
    <row r="151" spans="4:15" x14ac:dyDescent="0.2">
      <c r="D151" s="54"/>
      <c r="E151" s="54"/>
      <c r="F151" s="54"/>
      <c r="G151" s="54"/>
      <c r="H151" s="54"/>
      <c r="I151" s="54"/>
      <c r="J151" s="54"/>
      <c r="K151" s="54"/>
      <c r="L151" s="54"/>
      <c r="M151" s="54"/>
      <c r="N151" s="54"/>
      <c r="O151" s="54"/>
    </row>
    <row r="152" spans="4:15" x14ac:dyDescent="0.2">
      <c r="D152" s="54"/>
      <c r="E152" s="54"/>
      <c r="F152" s="54"/>
      <c r="G152" s="54"/>
      <c r="H152" s="54"/>
      <c r="I152" s="54"/>
      <c r="J152" s="54"/>
      <c r="K152" s="54"/>
      <c r="L152" s="54"/>
      <c r="M152" s="54"/>
      <c r="N152" s="54"/>
      <c r="O152" s="54"/>
    </row>
    <row r="153" spans="4:15" x14ac:dyDescent="0.2">
      <c r="D153" s="54"/>
      <c r="E153" s="54"/>
      <c r="F153" s="54"/>
      <c r="G153" s="54"/>
      <c r="H153" s="54"/>
      <c r="I153" s="54"/>
      <c r="J153" s="54"/>
      <c r="K153" s="54"/>
      <c r="L153" s="54"/>
      <c r="M153" s="54"/>
      <c r="N153" s="54"/>
      <c r="O153" s="54"/>
    </row>
    <row r="154" spans="4:15" x14ac:dyDescent="0.2">
      <c r="D154" s="54"/>
      <c r="E154" s="54"/>
      <c r="F154" s="54"/>
      <c r="G154" s="54"/>
      <c r="H154" s="54"/>
      <c r="I154" s="54"/>
      <c r="J154" s="54"/>
      <c r="K154" s="54"/>
      <c r="L154" s="54"/>
      <c r="M154" s="54"/>
      <c r="N154" s="54"/>
      <c r="O154" s="54"/>
    </row>
    <row r="155" spans="4:15" x14ac:dyDescent="0.2">
      <c r="D155" s="54"/>
      <c r="E155" s="54"/>
      <c r="F155" s="54"/>
      <c r="G155" s="54"/>
      <c r="H155" s="54"/>
      <c r="I155" s="54"/>
      <c r="J155" s="54"/>
      <c r="K155" s="54"/>
      <c r="L155" s="54"/>
      <c r="M155" s="54"/>
      <c r="N155" s="54"/>
      <c r="O155" s="54"/>
    </row>
    <row r="156" spans="4:15" x14ac:dyDescent="0.2">
      <c r="D156" s="54"/>
      <c r="E156" s="54"/>
      <c r="F156" s="54"/>
      <c r="G156" s="54"/>
      <c r="H156" s="54"/>
      <c r="I156" s="54"/>
      <c r="J156" s="54"/>
      <c r="K156" s="54"/>
      <c r="L156" s="54"/>
      <c r="M156" s="54"/>
      <c r="N156" s="54"/>
      <c r="O156" s="54"/>
    </row>
    <row r="157" spans="4:15" x14ac:dyDescent="0.2">
      <c r="D157" s="54"/>
      <c r="E157" s="54"/>
      <c r="F157" s="54"/>
      <c r="G157" s="54"/>
      <c r="H157" s="54"/>
      <c r="I157" s="54"/>
      <c r="J157" s="54"/>
      <c r="K157" s="54"/>
      <c r="L157" s="54"/>
      <c r="M157" s="54"/>
      <c r="N157" s="54"/>
      <c r="O157" s="54"/>
    </row>
    <row r="158" spans="4:15" x14ac:dyDescent="0.2">
      <c r="D158" s="54"/>
      <c r="E158" s="54"/>
      <c r="F158" s="54"/>
      <c r="G158" s="54"/>
      <c r="H158" s="54"/>
      <c r="I158" s="54"/>
      <c r="J158" s="54"/>
      <c r="K158" s="54"/>
      <c r="L158" s="54"/>
      <c r="M158" s="54"/>
      <c r="N158" s="54"/>
      <c r="O158" s="54"/>
    </row>
    <row r="159" spans="4:15" x14ac:dyDescent="0.2">
      <c r="D159" s="54"/>
      <c r="E159" s="54"/>
      <c r="F159" s="54"/>
      <c r="G159" s="54"/>
      <c r="H159" s="54"/>
      <c r="I159" s="54"/>
      <c r="J159" s="54"/>
      <c r="K159" s="54"/>
      <c r="L159" s="54"/>
      <c r="M159" s="54"/>
      <c r="N159" s="54"/>
      <c r="O159" s="54"/>
    </row>
    <row r="160" spans="4:15" x14ac:dyDescent="0.2">
      <c r="D160" s="54"/>
      <c r="E160" s="54"/>
      <c r="F160" s="54"/>
      <c r="G160" s="54"/>
      <c r="H160" s="54"/>
      <c r="I160" s="54"/>
      <c r="J160" s="54"/>
      <c r="K160" s="54"/>
      <c r="L160" s="54"/>
      <c r="M160" s="54"/>
      <c r="N160" s="54"/>
      <c r="O160" s="54"/>
    </row>
    <row r="161" spans="4:15" x14ac:dyDescent="0.2">
      <c r="D161" s="54"/>
      <c r="E161" s="54"/>
      <c r="F161" s="54"/>
      <c r="G161" s="54"/>
      <c r="H161" s="54"/>
      <c r="I161" s="54"/>
      <c r="J161" s="54"/>
      <c r="K161" s="54"/>
      <c r="L161" s="54"/>
      <c r="M161" s="54"/>
      <c r="N161" s="54"/>
      <c r="O161" s="54"/>
    </row>
    <row r="162" spans="4:15" x14ac:dyDescent="0.2">
      <c r="D162" s="54"/>
      <c r="E162" s="54"/>
      <c r="F162" s="54"/>
      <c r="G162" s="54"/>
      <c r="H162" s="54"/>
      <c r="I162" s="54"/>
      <c r="J162" s="54"/>
      <c r="K162" s="54"/>
      <c r="L162" s="54"/>
      <c r="M162" s="54"/>
      <c r="N162" s="54"/>
      <c r="O162" s="54"/>
    </row>
    <row r="163" spans="4:15" x14ac:dyDescent="0.2">
      <c r="D163" s="54"/>
      <c r="E163" s="54"/>
      <c r="F163" s="54"/>
      <c r="G163" s="54"/>
      <c r="H163" s="54"/>
      <c r="I163" s="54"/>
      <c r="J163" s="54"/>
      <c r="K163" s="54"/>
      <c r="L163" s="54"/>
      <c r="M163" s="54"/>
      <c r="N163" s="54"/>
      <c r="O163" s="54"/>
    </row>
    <row r="164" spans="4:15" x14ac:dyDescent="0.2">
      <c r="D164" s="54"/>
      <c r="E164" s="54"/>
      <c r="F164" s="54"/>
      <c r="G164" s="54"/>
      <c r="H164" s="54"/>
      <c r="I164" s="54"/>
      <c r="J164" s="54"/>
      <c r="K164" s="54"/>
      <c r="L164" s="54"/>
      <c r="M164" s="54"/>
      <c r="N164" s="54"/>
      <c r="O164" s="54"/>
    </row>
    <row r="165" spans="4:15" x14ac:dyDescent="0.2">
      <c r="D165" s="54"/>
      <c r="E165" s="54"/>
      <c r="F165" s="54"/>
      <c r="G165" s="54"/>
      <c r="H165" s="54"/>
      <c r="I165" s="54"/>
      <c r="J165" s="54"/>
      <c r="K165" s="54"/>
      <c r="L165" s="54"/>
      <c r="M165" s="54"/>
      <c r="N165" s="54"/>
      <c r="O165" s="54"/>
    </row>
    <row r="166" spans="4:15" x14ac:dyDescent="0.2">
      <c r="D166" s="54"/>
      <c r="E166" s="54"/>
      <c r="F166" s="54"/>
      <c r="G166" s="54"/>
      <c r="H166" s="54"/>
      <c r="I166" s="54"/>
      <c r="J166" s="54"/>
      <c r="K166" s="54"/>
      <c r="L166" s="54"/>
      <c r="M166" s="54"/>
      <c r="N166" s="54"/>
      <c r="O166" s="54"/>
    </row>
    <row r="167" spans="4:15" x14ac:dyDescent="0.2">
      <c r="D167" s="54"/>
      <c r="E167" s="54"/>
      <c r="F167" s="54"/>
      <c r="G167" s="54"/>
      <c r="H167" s="54"/>
      <c r="I167" s="54"/>
      <c r="J167" s="54"/>
      <c r="K167" s="54"/>
      <c r="L167" s="54"/>
      <c r="M167" s="54"/>
      <c r="N167" s="54"/>
      <c r="O167" s="54"/>
    </row>
    <row r="168" spans="4:15" x14ac:dyDescent="0.2">
      <c r="D168" s="54"/>
      <c r="E168" s="54"/>
      <c r="F168" s="54"/>
      <c r="G168" s="54"/>
      <c r="H168" s="54"/>
      <c r="I168" s="54"/>
      <c r="J168" s="54"/>
      <c r="K168" s="54"/>
      <c r="L168" s="54"/>
      <c r="M168" s="54"/>
      <c r="N168" s="54"/>
      <c r="O168" s="54"/>
    </row>
    <row r="169" spans="4:15" x14ac:dyDescent="0.2">
      <c r="D169" s="54"/>
      <c r="E169" s="54"/>
      <c r="F169" s="54"/>
      <c r="G169" s="54"/>
      <c r="H169" s="54"/>
      <c r="I169" s="54"/>
      <c r="J169" s="54"/>
      <c r="K169" s="54"/>
      <c r="L169" s="54"/>
      <c r="M169" s="54"/>
      <c r="N169" s="54"/>
      <c r="O169" s="54"/>
    </row>
    <row r="170" spans="4:15" x14ac:dyDescent="0.2">
      <c r="D170" s="54"/>
      <c r="E170" s="54"/>
      <c r="F170" s="54"/>
      <c r="G170" s="54"/>
      <c r="H170" s="54"/>
      <c r="I170" s="54"/>
      <c r="J170" s="54"/>
      <c r="K170" s="54"/>
      <c r="L170" s="54"/>
      <c r="M170" s="54"/>
      <c r="N170" s="54"/>
      <c r="O170" s="54"/>
    </row>
    <row r="171" spans="4:15" x14ac:dyDescent="0.2">
      <c r="D171" s="54"/>
      <c r="E171" s="54"/>
      <c r="F171" s="54"/>
      <c r="G171" s="54"/>
      <c r="H171" s="54"/>
      <c r="I171" s="54"/>
      <c r="J171" s="54"/>
      <c r="K171" s="54"/>
      <c r="L171" s="54"/>
      <c r="M171" s="54"/>
      <c r="N171" s="54"/>
      <c r="O171" s="54"/>
    </row>
    <row r="172" spans="4:15" x14ac:dyDescent="0.2">
      <c r="D172" s="54"/>
      <c r="E172" s="54"/>
      <c r="F172" s="54"/>
      <c r="G172" s="54"/>
      <c r="H172" s="54"/>
      <c r="I172" s="54"/>
      <c r="J172" s="54"/>
      <c r="K172" s="54"/>
      <c r="L172" s="54"/>
      <c r="M172" s="54"/>
      <c r="N172" s="54"/>
      <c r="O172" s="54"/>
    </row>
    <row r="173" spans="4:15" x14ac:dyDescent="0.2">
      <c r="D173" s="54"/>
      <c r="E173" s="54"/>
      <c r="F173" s="54"/>
      <c r="G173" s="54"/>
      <c r="H173" s="54"/>
      <c r="I173" s="54"/>
      <c r="J173" s="54"/>
      <c r="K173" s="54"/>
      <c r="L173" s="54"/>
      <c r="M173" s="54"/>
      <c r="N173" s="54"/>
      <c r="O173" s="54"/>
    </row>
    <row r="174" spans="4:15" x14ac:dyDescent="0.2">
      <c r="D174" s="54"/>
      <c r="E174" s="54"/>
      <c r="F174" s="54"/>
      <c r="G174" s="54"/>
      <c r="H174" s="54"/>
      <c r="I174" s="54"/>
      <c r="J174" s="54"/>
      <c r="K174" s="54"/>
      <c r="L174" s="54"/>
      <c r="M174" s="54"/>
      <c r="N174" s="54"/>
      <c r="O174" s="54"/>
    </row>
    <row r="175" spans="4:15" x14ac:dyDescent="0.2">
      <c r="D175" s="54"/>
      <c r="E175" s="54"/>
      <c r="F175" s="54"/>
      <c r="G175" s="54"/>
      <c r="H175" s="54"/>
      <c r="I175" s="54"/>
      <c r="J175" s="54"/>
      <c r="K175" s="54"/>
      <c r="L175" s="54"/>
      <c r="M175" s="54"/>
      <c r="N175" s="54"/>
      <c r="O175" s="54"/>
    </row>
    <row r="176" spans="4:15" x14ac:dyDescent="0.2">
      <c r="D176" s="54"/>
      <c r="E176" s="54"/>
      <c r="F176" s="54"/>
      <c r="G176" s="54"/>
      <c r="H176" s="54"/>
      <c r="I176" s="54"/>
      <c r="J176" s="54"/>
      <c r="K176" s="54"/>
      <c r="L176" s="54"/>
      <c r="M176" s="54"/>
      <c r="N176" s="54"/>
      <c r="O176" s="54"/>
    </row>
    <row r="177" spans="4:15" x14ac:dyDescent="0.2">
      <c r="D177" s="54"/>
      <c r="E177" s="54"/>
      <c r="F177" s="54"/>
      <c r="G177" s="54"/>
      <c r="H177" s="54"/>
      <c r="I177" s="54"/>
      <c r="J177" s="54"/>
      <c r="K177" s="54"/>
      <c r="L177" s="54"/>
      <c r="M177" s="54"/>
      <c r="N177" s="54"/>
      <c r="O177" s="54"/>
    </row>
    <row r="178" spans="4:15" x14ac:dyDescent="0.2">
      <c r="D178" s="54"/>
      <c r="E178" s="54"/>
      <c r="F178" s="54"/>
      <c r="G178" s="54"/>
      <c r="H178" s="54"/>
      <c r="I178" s="54"/>
      <c r="J178" s="54"/>
      <c r="K178" s="54"/>
      <c r="L178" s="54"/>
      <c r="M178" s="54"/>
      <c r="N178" s="54"/>
      <c r="O178" s="54"/>
    </row>
    <row r="179" spans="4:15" x14ac:dyDescent="0.2">
      <c r="D179" s="54"/>
      <c r="E179" s="54"/>
      <c r="F179" s="54"/>
      <c r="G179" s="54"/>
      <c r="H179" s="54"/>
      <c r="I179" s="54"/>
      <c r="J179" s="54"/>
      <c r="K179" s="54"/>
      <c r="L179" s="54"/>
      <c r="M179" s="54"/>
      <c r="N179" s="54"/>
      <c r="O179" s="54"/>
    </row>
    <row r="180" spans="4:15" x14ac:dyDescent="0.2">
      <c r="D180" s="54"/>
      <c r="E180" s="54"/>
      <c r="F180" s="54"/>
      <c r="G180" s="54"/>
      <c r="H180" s="54"/>
      <c r="I180" s="54"/>
      <c r="J180" s="54"/>
      <c r="K180" s="54"/>
      <c r="L180" s="54"/>
      <c r="M180" s="54"/>
    </row>
    <row r="181" spans="4:15" x14ac:dyDescent="0.2">
      <c r="D181" s="54"/>
      <c r="E181" s="54"/>
      <c r="F181" s="54"/>
      <c r="G181" s="54"/>
      <c r="H181" s="54"/>
      <c r="I181" s="54"/>
      <c r="J181" s="54"/>
      <c r="K181" s="54"/>
      <c r="L181" s="54"/>
      <c r="M181" s="54"/>
    </row>
    <row r="182" spans="4:15" x14ac:dyDescent="0.2">
      <c r="D182" s="54"/>
      <c r="E182" s="54"/>
      <c r="F182" s="54"/>
      <c r="G182" s="54"/>
      <c r="H182" s="54"/>
      <c r="I182" s="54"/>
      <c r="J182" s="54"/>
      <c r="K182" s="54"/>
      <c r="L182" s="54"/>
      <c r="M182" s="54"/>
    </row>
    <row r="183" spans="4:15" x14ac:dyDescent="0.2">
      <c r="D183" s="54"/>
      <c r="E183" s="54"/>
      <c r="F183" s="54"/>
      <c r="G183" s="54"/>
      <c r="H183" s="54"/>
      <c r="I183" s="54"/>
      <c r="J183" s="54"/>
      <c r="K183" s="54"/>
      <c r="L183" s="54"/>
      <c r="M183" s="54"/>
    </row>
    <row r="184" spans="4:15" x14ac:dyDescent="0.2">
      <c r="D184" s="54"/>
      <c r="E184" s="54"/>
      <c r="F184" s="54"/>
      <c r="G184" s="54"/>
      <c r="H184" s="54"/>
      <c r="I184" s="54"/>
      <c r="J184" s="54"/>
      <c r="K184" s="54"/>
      <c r="L184" s="54"/>
      <c r="M184" s="54"/>
    </row>
    <row r="185" spans="4:15" x14ac:dyDescent="0.2">
      <c r="D185" s="54"/>
      <c r="E185" s="54"/>
      <c r="F185" s="54"/>
      <c r="G185" s="54"/>
      <c r="H185" s="54"/>
      <c r="I185" s="54"/>
      <c r="J185" s="54"/>
      <c r="K185" s="54"/>
      <c r="L185" s="54"/>
      <c r="M185" s="54"/>
    </row>
    <row r="186" spans="4:15" x14ac:dyDescent="0.2">
      <c r="D186" s="54"/>
      <c r="E186" s="54"/>
      <c r="F186" s="54"/>
      <c r="G186" s="54"/>
      <c r="H186" s="54"/>
      <c r="I186" s="54"/>
      <c r="J186" s="54"/>
      <c r="K186" s="54"/>
      <c r="L186" s="54"/>
      <c r="M186" s="54"/>
    </row>
    <row r="187" spans="4:15" x14ac:dyDescent="0.2">
      <c r="D187" s="54"/>
      <c r="E187" s="54"/>
      <c r="F187" s="54"/>
      <c r="G187" s="54"/>
      <c r="H187" s="54"/>
      <c r="I187" s="54"/>
      <c r="J187" s="54"/>
      <c r="K187" s="54"/>
      <c r="L187" s="54"/>
      <c r="M187" s="54"/>
    </row>
    <row r="188" spans="4:15" x14ac:dyDescent="0.2">
      <c r="D188" s="54"/>
      <c r="E188" s="54"/>
      <c r="F188" s="54"/>
      <c r="G188" s="54"/>
      <c r="H188" s="54"/>
      <c r="I188" s="54"/>
      <c r="J188" s="54"/>
      <c r="K188" s="54"/>
      <c r="L188" s="54"/>
      <c r="M188" s="54"/>
    </row>
    <row r="189" spans="4:15" x14ac:dyDescent="0.2">
      <c r="D189" s="54"/>
      <c r="E189" s="54"/>
      <c r="F189" s="54"/>
      <c r="G189" s="54"/>
      <c r="H189" s="54"/>
      <c r="I189" s="54"/>
      <c r="J189" s="54"/>
      <c r="K189" s="54"/>
      <c r="L189" s="54"/>
      <c r="M189" s="54"/>
    </row>
    <row r="190" spans="4:15" x14ac:dyDescent="0.2">
      <c r="D190" s="54"/>
      <c r="E190" s="54"/>
      <c r="F190" s="54"/>
      <c r="G190" s="54"/>
      <c r="H190" s="54"/>
      <c r="I190" s="54"/>
      <c r="J190" s="54"/>
      <c r="K190" s="54"/>
      <c r="L190" s="54"/>
      <c r="M190" s="54"/>
    </row>
    <row r="191" spans="4:15" x14ac:dyDescent="0.2">
      <c r="D191" s="54"/>
      <c r="E191" s="54"/>
      <c r="F191" s="54"/>
      <c r="G191" s="54"/>
      <c r="H191" s="54"/>
      <c r="I191" s="54"/>
      <c r="J191" s="54"/>
      <c r="K191" s="54"/>
      <c r="L191" s="54"/>
      <c r="M191" s="54"/>
    </row>
    <row r="192" spans="4:15" x14ac:dyDescent="0.2">
      <c r="D192" s="54"/>
      <c r="E192" s="54"/>
      <c r="F192" s="54"/>
      <c r="G192" s="54"/>
      <c r="H192" s="54"/>
      <c r="I192" s="54"/>
      <c r="J192" s="54"/>
      <c r="K192" s="54"/>
      <c r="L192" s="54"/>
      <c r="M192" s="54"/>
    </row>
    <row r="193" spans="4:14" x14ac:dyDescent="0.2">
      <c r="D193" s="54"/>
      <c r="E193" s="54"/>
      <c r="F193" s="54"/>
      <c r="G193" s="54"/>
      <c r="H193" s="54"/>
      <c r="I193" s="54"/>
      <c r="J193" s="54"/>
      <c r="K193" s="54"/>
      <c r="L193" s="54"/>
      <c r="M193" s="54"/>
    </row>
    <row r="194" spans="4:14" x14ac:dyDescent="0.2">
      <c r="D194" s="54"/>
      <c r="E194" s="54"/>
      <c r="F194" s="54"/>
      <c r="G194" s="54"/>
      <c r="H194" s="54"/>
      <c r="I194" s="54"/>
      <c r="J194" s="54"/>
      <c r="K194" s="54"/>
      <c r="L194" s="54"/>
      <c r="M194" s="54"/>
    </row>
    <row r="195" spans="4:14" x14ac:dyDescent="0.2">
      <c r="D195" s="54"/>
      <c r="E195" s="54"/>
      <c r="F195" s="54"/>
      <c r="G195" s="54"/>
      <c r="H195" s="54"/>
      <c r="I195" s="54"/>
      <c r="J195" s="54"/>
      <c r="K195" s="54"/>
      <c r="L195" s="54"/>
      <c r="M195" s="54"/>
    </row>
    <row r="196" spans="4:14" x14ac:dyDescent="0.2">
      <c r="D196" s="54"/>
      <c r="E196" s="54"/>
      <c r="F196" s="54"/>
      <c r="G196" s="54"/>
      <c r="H196" s="54"/>
      <c r="I196" s="54"/>
      <c r="J196" s="54"/>
      <c r="K196" s="54"/>
      <c r="L196" s="54"/>
      <c r="M196" s="54"/>
    </row>
    <row r="197" spans="4:14" x14ac:dyDescent="0.2">
      <c r="D197" s="54"/>
      <c r="E197" s="54"/>
      <c r="F197" s="54"/>
      <c r="G197" s="54"/>
      <c r="H197" s="54"/>
      <c r="I197" s="54"/>
      <c r="J197" s="54"/>
      <c r="K197" s="54"/>
      <c r="L197" s="54"/>
      <c r="M197" s="54"/>
    </row>
    <row r="198" spans="4:14" x14ac:dyDescent="0.2">
      <c r="D198" s="54"/>
      <c r="E198" s="54"/>
      <c r="F198" s="54"/>
      <c r="G198" s="54"/>
      <c r="H198" s="54"/>
      <c r="I198" s="54"/>
      <c r="J198" s="54"/>
      <c r="K198" s="54"/>
      <c r="L198" s="54"/>
      <c r="M198" s="54"/>
    </row>
    <row r="199" spans="4:14" x14ac:dyDescent="0.2">
      <c r="D199" s="54"/>
      <c r="E199" s="54"/>
      <c r="F199" s="54"/>
      <c r="G199" s="54"/>
      <c r="H199" s="54"/>
      <c r="I199" s="54"/>
      <c r="J199" s="54"/>
      <c r="K199" s="54"/>
      <c r="L199" s="54"/>
      <c r="M199" s="54"/>
    </row>
    <row r="200" spans="4:14" x14ac:dyDescent="0.2">
      <c r="D200" s="54"/>
      <c r="E200" s="54"/>
      <c r="F200" s="54"/>
      <c r="G200" s="54"/>
      <c r="H200" s="54"/>
      <c r="I200" s="54"/>
      <c r="J200" s="54"/>
      <c r="K200" s="54"/>
      <c r="L200" s="54"/>
      <c r="M200" s="54"/>
    </row>
    <row r="201" spans="4:14" x14ac:dyDescent="0.2">
      <c r="D201" s="54"/>
      <c r="E201" s="54"/>
      <c r="F201" s="54"/>
      <c r="G201" s="54"/>
      <c r="H201" s="54"/>
      <c r="I201" s="54"/>
      <c r="J201" s="54"/>
      <c r="K201" s="54"/>
      <c r="L201" s="54"/>
      <c r="M201" s="54"/>
    </row>
    <row r="202" spans="4:14" x14ac:dyDescent="0.2">
      <c r="D202" s="54"/>
      <c r="E202" s="54"/>
      <c r="F202" s="54"/>
      <c r="G202" s="54"/>
      <c r="H202" s="54"/>
      <c r="I202" s="54"/>
      <c r="J202" s="54"/>
      <c r="K202" s="54"/>
      <c r="L202" s="54"/>
      <c r="M202" s="54"/>
    </row>
    <row r="203" spans="4:14" x14ac:dyDescent="0.2">
      <c r="D203" s="54"/>
      <c r="E203" s="54"/>
      <c r="F203" s="54"/>
      <c r="G203" s="54"/>
      <c r="H203" s="54"/>
      <c r="I203" s="54"/>
      <c r="J203" s="54"/>
      <c r="K203" s="54"/>
      <c r="L203" s="54"/>
      <c r="M203" s="54"/>
    </row>
    <row r="204" spans="4:14" x14ac:dyDescent="0.2">
      <c r="D204" s="54"/>
      <c r="E204" s="54"/>
      <c r="F204" s="54"/>
      <c r="G204" s="54"/>
      <c r="H204" s="54"/>
      <c r="I204" s="54"/>
      <c r="J204" s="54"/>
      <c r="K204" s="54"/>
      <c r="L204" s="54"/>
      <c r="M204" s="54"/>
    </row>
    <row r="205" spans="4:14" x14ac:dyDescent="0.2">
      <c r="D205" s="54"/>
      <c r="E205" s="54"/>
      <c r="F205" s="54"/>
      <c r="G205" s="54"/>
      <c r="H205" s="54"/>
      <c r="I205" s="54"/>
      <c r="J205" s="54"/>
      <c r="K205" s="54"/>
      <c r="L205" s="54"/>
      <c r="M205" s="54"/>
    </row>
    <row r="206" spans="4:14" x14ac:dyDescent="0.2">
      <c r="D206" s="54"/>
      <c r="E206" s="54"/>
      <c r="F206" s="54"/>
      <c r="G206" s="54"/>
      <c r="H206" s="54"/>
      <c r="I206" s="54"/>
      <c r="J206" s="54"/>
      <c r="K206" s="54"/>
      <c r="L206" s="54"/>
      <c r="M206" s="54"/>
    </row>
    <row r="207" spans="4:14" x14ac:dyDescent="0.2">
      <c r="D207" s="54"/>
      <c r="E207" s="54"/>
      <c r="F207" s="54"/>
      <c r="G207" s="54"/>
      <c r="H207" s="54"/>
      <c r="I207" s="54"/>
      <c r="J207" s="54"/>
      <c r="K207" s="54"/>
      <c r="L207" s="54"/>
      <c r="M207" s="54"/>
      <c r="N207" s="54"/>
    </row>
    <row r="208" spans="4:14" x14ac:dyDescent="0.2">
      <c r="D208" s="54"/>
      <c r="E208" s="54"/>
      <c r="F208" s="54"/>
      <c r="G208" s="54"/>
      <c r="H208" s="54"/>
      <c r="I208" s="54"/>
      <c r="J208" s="54"/>
      <c r="K208" s="54"/>
      <c r="L208" s="54"/>
      <c r="M208" s="54"/>
      <c r="N208" s="54"/>
    </row>
    <row r="209" spans="4:14" x14ac:dyDescent="0.2">
      <c r="D209" s="54"/>
      <c r="E209" s="54"/>
      <c r="F209" s="54"/>
      <c r="G209" s="54"/>
      <c r="H209" s="54"/>
      <c r="I209" s="54"/>
      <c r="J209" s="54"/>
      <c r="K209" s="54"/>
      <c r="L209" s="54"/>
      <c r="M209" s="54"/>
      <c r="N209" s="54"/>
    </row>
    <row r="210" spans="4:14" x14ac:dyDescent="0.2">
      <c r="D210" s="54"/>
      <c r="E210" s="54"/>
      <c r="F210" s="54"/>
      <c r="G210" s="54"/>
      <c r="H210" s="54"/>
      <c r="I210" s="54"/>
      <c r="J210" s="54"/>
      <c r="K210" s="54"/>
      <c r="L210" s="54"/>
      <c r="M210" s="54"/>
      <c r="N210" s="54"/>
    </row>
    <row r="211" spans="4:14" x14ac:dyDescent="0.2">
      <c r="D211" s="54"/>
      <c r="E211" s="54"/>
      <c r="F211" s="54"/>
      <c r="G211" s="54"/>
      <c r="H211" s="54"/>
      <c r="I211" s="54"/>
      <c r="J211" s="54"/>
      <c r="K211" s="54"/>
      <c r="L211" s="54"/>
      <c r="M211" s="54"/>
      <c r="N211" s="54"/>
    </row>
    <row r="212" spans="4:14" x14ac:dyDescent="0.2">
      <c r="D212" s="54"/>
      <c r="E212" s="54"/>
      <c r="F212" s="54"/>
      <c r="G212" s="54"/>
      <c r="H212" s="54"/>
      <c r="I212" s="54"/>
      <c r="J212" s="54"/>
      <c r="K212" s="54"/>
      <c r="L212" s="54"/>
      <c r="M212" s="54"/>
      <c r="N212" s="54"/>
    </row>
    <row r="213" spans="4:14" x14ac:dyDescent="0.2">
      <c r="D213" s="54"/>
      <c r="E213" s="54"/>
      <c r="F213" s="54"/>
      <c r="G213" s="54"/>
      <c r="H213" s="54"/>
      <c r="I213" s="54"/>
      <c r="J213" s="54"/>
      <c r="K213" s="54"/>
      <c r="L213" s="54"/>
      <c r="M213" s="54"/>
      <c r="N213" s="54"/>
    </row>
    <row r="214" spans="4:14" x14ac:dyDescent="0.2">
      <c r="D214" s="54"/>
      <c r="E214" s="54"/>
      <c r="F214" s="54"/>
      <c r="G214" s="54"/>
      <c r="H214" s="54"/>
      <c r="I214" s="54"/>
      <c r="J214" s="54"/>
      <c r="K214" s="54"/>
      <c r="L214" s="54"/>
      <c r="M214" s="54"/>
      <c r="N214" s="54"/>
    </row>
    <row r="215" spans="4:14" x14ac:dyDescent="0.2">
      <c r="D215" s="54"/>
      <c r="E215" s="54"/>
      <c r="F215" s="54"/>
      <c r="G215" s="54"/>
      <c r="H215" s="54"/>
      <c r="I215" s="54"/>
      <c r="J215" s="54"/>
      <c r="K215" s="54"/>
      <c r="L215" s="54"/>
      <c r="M215" s="54"/>
      <c r="N215" s="54"/>
    </row>
    <row r="216" spans="4:14" x14ac:dyDescent="0.2">
      <c r="D216" s="54"/>
      <c r="E216" s="54"/>
      <c r="F216" s="54"/>
      <c r="G216" s="54"/>
      <c r="H216" s="54"/>
      <c r="I216" s="54"/>
      <c r="J216" s="54"/>
      <c r="K216" s="54"/>
      <c r="L216" s="54"/>
      <c r="M216" s="54"/>
      <c r="N216" s="54"/>
    </row>
    <row r="217" spans="4:14" x14ac:dyDescent="0.2">
      <c r="D217" s="54"/>
      <c r="E217" s="54"/>
      <c r="F217" s="54"/>
      <c r="G217" s="54"/>
      <c r="H217" s="54"/>
      <c r="I217" s="54"/>
      <c r="J217" s="54"/>
      <c r="K217" s="54"/>
      <c r="L217" s="54"/>
      <c r="M217" s="54"/>
      <c r="N217" s="54"/>
    </row>
    <row r="218" spans="4:14" x14ac:dyDescent="0.2">
      <c r="D218" s="54"/>
      <c r="E218" s="54"/>
      <c r="F218" s="54"/>
      <c r="G218" s="54"/>
      <c r="H218" s="54"/>
      <c r="I218" s="54"/>
      <c r="J218" s="54"/>
      <c r="K218" s="54"/>
      <c r="L218" s="54"/>
      <c r="M218" s="54"/>
      <c r="N218" s="54"/>
    </row>
    <row r="219" spans="4:14" x14ac:dyDescent="0.2">
      <c r="D219" s="54"/>
      <c r="E219" s="54"/>
      <c r="F219" s="54"/>
      <c r="G219" s="54"/>
      <c r="H219" s="54"/>
      <c r="I219" s="54"/>
      <c r="J219" s="54"/>
      <c r="K219" s="54"/>
      <c r="L219" s="54"/>
      <c r="M219" s="54"/>
      <c r="N219" s="54"/>
    </row>
    <row r="220" spans="4:14" x14ac:dyDescent="0.2">
      <c r="D220" s="54"/>
      <c r="E220" s="54"/>
      <c r="F220" s="54"/>
      <c r="G220" s="54"/>
      <c r="H220" s="54"/>
      <c r="I220" s="54"/>
      <c r="J220" s="54"/>
      <c r="K220" s="54"/>
      <c r="L220" s="54"/>
      <c r="M220" s="54"/>
      <c r="N220" s="54"/>
    </row>
    <row r="221" spans="4:14" x14ac:dyDescent="0.2">
      <c r="D221" s="54"/>
      <c r="E221" s="54"/>
      <c r="F221" s="54"/>
      <c r="G221" s="54"/>
      <c r="H221" s="54"/>
      <c r="I221" s="54"/>
      <c r="J221" s="54"/>
      <c r="K221" s="54"/>
      <c r="L221" s="54"/>
      <c r="M221" s="54"/>
      <c r="N221" s="54"/>
    </row>
    <row r="222" spans="4:14" x14ac:dyDescent="0.2">
      <c r="D222" s="54"/>
      <c r="E222" s="54"/>
      <c r="F222" s="54"/>
      <c r="G222" s="54"/>
      <c r="H222" s="54"/>
      <c r="I222" s="54"/>
      <c r="J222" s="54"/>
      <c r="K222" s="54"/>
      <c r="L222" s="54"/>
      <c r="M222" s="54"/>
      <c r="N222" s="54"/>
    </row>
    <row r="223" spans="4:14" x14ac:dyDescent="0.2">
      <c r="D223" s="54"/>
      <c r="E223" s="54"/>
      <c r="F223" s="54"/>
      <c r="G223" s="54"/>
      <c r="H223" s="54"/>
      <c r="I223" s="54"/>
      <c r="J223" s="54"/>
      <c r="K223" s="54"/>
      <c r="L223" s="54"/>
      <c r="M223" s="54"/>
      <c r="N223" s="54"/>
    </row>
    <row r="224" spans="4:14" x14ac:dyDescent="0.2">
      <c r="D224" s="54"/>
      <c r="E224" s="54"/>
      <c r="F224" s="54"/>
      <c r="G224" s="54"/>
      <c r="H224" s="54"/>
      <c r="I224" s="54"/>
      <c r="J224" s="54"/>
      <c r="K224" s="54"/>
      <c r="L224" s="54"/>
      <c r="M224" s="54"/>
      <c r="N224" s="54"/>
    </row>
    <row r="225" spans="4:14" x14ac:dyDescent="0.2">
      <c r="D225" s="54"/>
      <c r="E225" s="54"/>
      <c r="F225" s="54"/>
      <c r="G225" s="54"/>
      <c r="H225" s="54"/>
      <c r="I225" s="54"/>
      <c r="J225" s="54"/>
      <c r="K225" s="54"/>
      <c r="L225" s="54"/>
      <c r="M225" s="54"/>
      <c r="N225" s="54"/>
    </row>
    <row r="226" spans="4:14" x14ac:dyDescent="0.2">
      <c r="D226" s="54"/>
      <c r="E226" s="54"/>
      <c r="F226" s="54"/>
      <c r="G226" s="54"/>
      <c r="H226" s="54"/>
      <c r="I226" s="54"/>
      <c r="J226" s="54"/>
      <c r="K226" s="54"/>
      <c r="L226" s="54"/>
      <c r="M226" s="54"/>
      <c r="N226" s="54"/>
    </row>
    <row r="227" spans="4:14" x14ac:dyDescent="0.2">
      <c r="D227" s="54"/>
      <c r="E227" s="54"/>
      <c r="F227" s="54"/>
      <c r="G227" s="54"/>
      <c r="H227" s="54"/>
      <c r="I227" s="54"/>
      <c r="J227" s="54"/>
      <c r="K227" s="54"/>
      <c r="L227" s="54"/>
      <c r="M227" s="54"/>
      <c r="N227" s="54"/>
    </row>
    <row r="228" spans="4:14" x14ac:dyDescent="0.2">
      <c r="D228" s="54"/>
      <c r="E228" s="54"/>
      <c r="F228" s="54"/>
      <c r="G228" s="54"/>
      <c r="H228" s="54"/>
      <c r="I228" s="54"/>
      <c r="J228" s="54"/>
      <c r="K228" s="54"/>
      <c r="L228" s="54"/>
      <c r="M228" s="54"/>
      <c r="N228" s="54"/>
    </row>
    <row r="229" spans="4:14" x14ac:dyDescent="0.2">
      <c r="D229" s="54"/>
      <c r="E229" s="54"/>
      <c r="F229" s="54"/>
      <c r="G229" s="54"/>
      <c r="H229" s="54"/>
      <c r="I229" s="54"/>
      <c r="J229" s="54"/>
      <c r="K229" s="54"/>
      <c r="L229" s="54"/>
      <c r="M229" s="54"/>
      <c r="N229" s="54"/>
    </row>
    <row r="230" spans="4:14" x14ac:dyDescent="0.2">
      <c r="D230" s="54"/>
      <c r="E230" s="54"/>
      <c r="F230" s="54"/>
      <c r="G230" s="54"/>
      <c r="H230" s="54"/>
      <c r="I230" s="54"/>
      <c r="J230" s="54"/>
      <c r="K230" s="54"/>
      <c r="L230" s="54"/>
      <c r="M230" s="54"/>
      <c r="N230" s="54"/>
    </row>
    <row r="231" spans="4:14" x14ac:dyDescent="0.2">
      <c r="D231" s="54"/>
      <c r="E231" s="54"/>
      <c r="F231" s="54"/>
      <c r="G231" s="54"/>
      <c r="H231" s="54"/>
      <c r="I231" s="54"/>
      <c r="J231" s="54"/>
      <c r="K231" s="54"/>
      <c r="L231" s="54"/>
      <c r="M231" s="54"/>
      <c r="N231" s="54"/>
    </row>
    <row r="232" spans="4:14" x14ac:dyDescent="0.2">
      <c r="D232" s="54"/>
      <c r="E232" s="54"/>
      <c r="F232" s="54"/>
      <c r="G232" s="54"/>
      <c r="H232" s="54"/>
      <c r="I232" s="54"/>
      <c r="J232" s="54"/>
      <c r="K232" s="54"/>
      <c r="L232" s="54"/>
      <c r="M232" s="54"/>
      <c r="N232" s="54"/>
    </row>
    <row r="233" spans="4:14" x14ac:dyDescent="0.2">
      <c r="D233" s="54"/>
      <c r="E233" s="54"/>
      <c r="F233" s="54"/>
      <c r="G233" s="54"/>
      <c r="H233" s="54"/>
      <c r="I233" s="54"/>
      <c r="J233" s="54"/>
      <c r="K233" s="54"/>
      <c r="L233" s="54"/>
      <c r="M233" s="54"/>
      <c r="N233" s="54"/>
    </row>
    <row r="234" spans="4:14" x14ac:dyDescent="0.2">
      <c r="D234" s="54"/>
      <c r="E234" s="54"/>
      <c r="F234" s="54"/>
      <c r="G234" s="54"/>
      <c r="H234" s="54"/>
      <c r="I234" s="54"/>
      <c r="J234" s="54"/>
      <c r="K234" s="54"/>
      <c r="L234" s="54"/>
      <c r="M234" s="54"/>
      <c r="N234" s="54"/>
    </row>
    <row r="235" spans="4:14" x14ac:dyDescent="0.2">
      <c r="D235" s="54"/>
      <c r="E235" s="54"/>
      <c r="F235" s="54"/>
      <c r="G235" s="54"/>
      <c r="H235" s="54"/>
      <c r="I235" s="54"/>
      <c r="J235" s="54"/>
      <c r="K235" s="54"/>
      <c r="L235" s="54"/>
      <c r="M235" s="54"/>
      <c r="N235" s="54"/>
    </row>
    <row r="236" spans="4:14" x14ac:dyDescent="0.2">
      <c r="D236" s="54"/>
      <c r="E236" s="54"/>
      <c r="F236" s="54"/>
      <c r="G236" s="54"/>
      <c r="H236" s="54"/>
      <c r="I236" s="54"/>
      <c r="J236" s="54"/>
      <c r="K236" s="54"/>
      <c r="L236" s="54"/>
      <c r="M236" s="54"/>
      <c r="N236" s="54"/>
    </row>
  </sheetData>
  <sheetProtection algorithmName="SHA-512" hashValue="fNnQ6hQLaVG4ETubTyGAuOTyc14yAacMB1gZL3jhwWozA8lkZG6gETGHukAkf38rx0zsmhxvASE8EF6ilkK83g==" saltValue="mFf+TAxwTIJNmsVk7zpcSg==" spinCount="100000" sheet="1" objects="1" scenarios="1"/>
  <mergeCells count="34">
    <mergeCell ref="B15:H15"/>
    <mergeCell ref="B16:H16"/>
    <mergeCell ref="I35:J35"/>
    <mergeCell ref="I37:J37"/>
    <mergeCell ref="G56:J57"/>
    <mergeCell ref="G59:H59"/>
    <mergeCell ref="G60:H60"/>
    <mergeCell ref="G62:H62"/>
    <mergeCell ref="B46:D46"/>
    <mergeCell ref="B106:D106"/>
    <mergeCell ref="C70:D71"/>
    <mergeCell ref="B104:D104"/>
    <mergeCell ref="F104:J104"/>
    <mergeCell ref="F106:J106"/>
    <mergeCell ref="C103:D103"/>
    <mergeCell ref="F48:J48"/>
    <mergeCell ref="H78:K78"/>
    <mergeCell ref="D77:E77"/>
    <mergeCell ref="E73:G74"/>
    <mergeCell ref="B25:J25"/>
    <mergeCell ref="B51:J51"/>
    <mergeCell ref="B83:G84"/>
    <mergeCell ref="B4:H4"/>
    <mergeCell ref="B20:J21"/>
    <mergeCell ref="I79:K79"/>
    <mergeCell ref="I70:J70"/>
    <mergeCell ref="B6:H9"/>
    <mergeCell ref="B44:J45"/>
    <mergeCell ref="B11:H11"/>
    <mergeCell ref="B12:H12"/>
    <mergeCell ref="I29:J29"/>
    <mergeCell ref="I33:J33"/>
    <mergeCell ref="I31:J31"/>
    <mergeCell ref="G61:H61"/>
  </mergeCells>
  <conditionalFormatting sqref="C30 H30 H32 H34 C32 C34 C49 D55:D61 C62 I62 I71:I77 D77">
    <cfRule type="cellIs" dxfId="8" priority="32" operator="notEqual">
      <formula>0</formula>
    </cfRule>
  </conditionalFormatting>
  <conditionalFormatting sqref="I87:I91">
    <cfRule type="cellIs" dxfId="7" priority="30" operator="notEqual">
      <formula>D87</formula>
    </cfRule>
    <cfRule type="cellIs" dxfId="6" priority="31" operator="equal">
      <formula>D87</formula>
    </cfRule>
  </conditionalFormatting>
  <conditionalFormatting sqref="K98">
    <cfRule type="cellIs" dxfId="5" priority="12" operator="notEqual">
      <formula>D98</formula>
    </cfRule>
    <cfRule type="cellIs" dxfId="4" priority="13" operator="equal">
      <formula>D98</formula>
    </cfRule>
  </conditionalFormatting>
  <conditionalFormatting sqref="H36 H38 C36 C38">
    <cfRule type="cellIs" dxfId="3" priority="11" operator="notEqual">
      <formula>0</formula>
    </cfRule>
  </conditionalFormatting>
  <conditionalFormatting sqref="G71:G72 G75:G77">
    <cfRule type="expression" dxfId="2" priority="9">
      <formula>NOT(CELL("Schutz",G71))</formula>
    </cfRule>
  </conditionalFormatting>
  <conditionalFormatting sqref="I94:I97">
    <cfRule type="cellIs" dxfId="1" priority="1" operator="notEqual">
      <formula>D94</formula>
    </cfRule>
    <cfRule type="cellIs" dxfId="0" priority="2" operator="equal">
      <formula>D94</formula>
    </cfRule>
  </conditionalFormatting>
  <dataValidations count="4">
    <dataValidation type="list" allowBlank="1" showInputMessage="1" showErrorMessage="1" sqref="B29 G29 G31 B31 B33 G33 G35 B35 B37 G37" xr:uid="{00000000-0002-0000-0000-000001000000}">
      <formula1>"Bitte auswählen, Projektleitung, Wissenschaftliche Mitarbeit, Beratung, Projektadministration, Wissenschaftliche Hilfskraft, Studentische Hilfskraft, Sonstiges"</formula1>
    </dataValidation>
    <dataValidation type="list" allowBlank="1" showInputMessage="1" showErrorMessage="1" sqref="B48" xr:uid="{00000000-0002-0000-0000-000003000000}">
      <formula1>"Verwaltungs- und Sachmittelpauschale "</formula1>
    </dataValidation>
    <dataValidation type="list" allowBlank="1" showInputMessage="1" showErrorMessage="1" sqref="E46" xr:uid="{4196208D-2ECC-4814-8D9D-B4FB7ABB324C}">
      <formula1>"Bitte auswählen,Ja,Nein"</formula1>
    </dataValidation>
    <dataValidation type="list" allowBlank="1" showInputMessage="1" showErrorMessage="1" sqref="B55:B61" xr:uid="{B06D3718-80F1-4AFB-95CF-97C424FB0483}">
      <formula1>Sachausgaben</formula1>
    </dataValidation>
  </dataValidations>
  <pageMargins left="0.70866141732283472" right="0.70866141732283472" top="0.59055118110236227" bottom="0.59055118110236227" header="0.31496062992125984" footer="0.31496062992125984"/>
  <pageSetup paperSize="9" scale="65" fitToHeight="0" orientation="landscape" r:id="rId1"/>
  <headerFooter>
    <oddFooter>&amp;LProjektskizze FIS zur Einrichtung von Forschungsprojekten und einem Vernetzungsprojekt&amp;CFinanzierungsplan (Projektpartner)&amp;R&amp;P von &amp;N</oddFooter>
  </headerFooter>
  <rowBreaks count="2" manualBreakCount="2">
    <brk id="42" max="10" man="1"/>
    <brk id="80" max="10" man="1"/>
  </rowBreaks>
  <ignoredErrors>
    <ignoredError sqref="D96"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Kontrollkästchen 3">
              <controlPr defaultSize="0" autoFill="0" autoLine="0" autoPict="0">
                <anchor moveWithCells="1">
                  <from>
                    <xdr:col>6</xdr:col>
                    <xdr:colOff>228600</xdr:colOff>
                    <xdr:row>18</xdr:row>
                    <xdr:rowOff>9525</xdr:rowOff>
                  </from>
                  <to>
                    <xdr:col>6</xdr:col>
                    <xdr:colOff>447675</xdr:colOff>
                    <xdr:row>19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06CDE-DB0E-46D3-8A61-9E71399F9721}">
  <dimension ref="B2:B14"/>
  <sheetViews>
    <sheetView workbookViewId="0">
      <selection activeCell="B18" sqref="B18"/>
    </sheetView>
  </sheetViews>
  <sheetFormatPr baseColWidth="10" defaultRowHeight="15" x14ac:dyDescent="0.25"/>
  <cols>
    <col min="2" max="2" width="49" customWidth="1"/>
  </cols>
  <sheetData>
    <row r="2" spans="2:2" x14ac:dyDescent="0.25">
      <c r="B2" s="103" t="s">
        <v>16</v>
      </c>
    </row>
    <row r="3" spans="2:2" x14ac:dyDescent="0.25">
      <c r="B3" s="104" t="s">
        <v>54</v>
      </c>
    </row>
    <row r="4" spans="2:2" x14ac:dyDescent="0.25">
      <c r="B4" s="104" t="s">
        <v>79</v>
      </c>
    </row>
    <row r="5" spans="2:2" x14ac:dyDescent="0.25">
      <c r="B5" s="104" t="s">
        <v>80</v>
      </c>
    </row>
    <row r="6" spans="2:2" x14ac:dyDescent="0.25">
      <c r="B6" s="104" t="s">
        <v>81</v>
      </c>
    </row>
    <row r="7" spans="2:2" x14ac:dyDescent="0.25">
      <c r="B7" s="104" t="s">
        <v>82</v>
      </c>
    </row>
    <row r="8" spans="2:2" x14ac:dyDescent="0.25">
      <c r="B8" s="104" t="s">
        <v>83</v>
      </c>
    </row>
    <row r="9" spans="2:2" x14ac:dyDescent="0.25">
      <c r="B9" s="104" t="s">
        <v>84</v>
      </c>
    </row>
    <row r="10" spans="2:2" x14ac:dyDescent="0.25">
      <c r="B10" s="104" t="s">
        <v>85</v>
      </c>
    </row>
    <row r="11" spans="2:2" x14ac:dyDescent="0.25">
      <c r="B11" s="104" t="s">
        <v>86</v>
      </c>
    </row>
    <row r="12" spans="2:2" x14ac:dyDescent="0.25">
      <c r="B12" s="104" t="s">
        <v>87</v>
      </c>
    </row>
    <row r="13" spans="2:2" x14ac:dyDescent="0.25">
      <c r="B13" s="104" t="s">
        <v>88</v>
      </c>
    </row>
    <row r="14" spans="2:2" x14ac:dyDescent="0.25">
      <c r="B14" s="104" t="s">
        <v>89</v>
      </c>
    </row>
  </sheetData>
  <sheetProtection algorithmName="SHA-512" hashValue="FzI0HNf7I4+B/nyv5qapUKeILAviBxroTbdzeSTa0eWghuxATiXsiByfZkloY9zbWIQYM6D0cActS2vu9UzZLw==" saltValue="sPlmVNF8y/nsJWGAQC71cg=="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4</vt:i4>
      </vt:variant>
    </vt:vector>
  </HeadingPairs>
  <TitlesOfParts>
    <vt:vector size="6" baseType="lpstr">
      <vt:lpstr>Finanzteil</vt:lpstr>
      <vt:lpstr>DropDown</vt:lpstr>
      <vt:lpstr>Finanzteil!_Hlk511832725</vt:lpstr>
      <vt:lpstr>Finanzteil!_Hlk511909949</vt:lpstr>
      <vt:lpstr>Finanzteil!Druckbereich</vt:lpstr>
      <vt:lpstr>Sachausgaben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Grober Finanzplan zur Projektskizze FIS</dc:title>
  <dc:creator>gsub - Gesellschaft für soziale Unternehmensberatung mbH</dc:creator>
  <cp:lastModifiedBy>Grunwald, Jan</cp:lastModifiedBy>
  <cp:lastPrinted>2021-05-04T08:11:58Z</cp:lastPrinted>
  <dcterms:created xsi:type="dcterms:W3CDTF">2018-04-10T13:47:24Z</dcterms:created>
  <dcterms:modified xsi:type="dcterms:W3CDTF">2021-05-04T08:14:07Z</dcterms:modified>
</cp:coreProperties>
</file>